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<sst xmlns="http://schemas.openxmlformats.org/spreadsheetml/2006/main" uniqueCount="301">
  <si>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</si>
  <si>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</si>
  <si>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</si>
  <si>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</si>
  <si>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</si>
  <si>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10.12.2018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</si>
  <si>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</si>
  <si>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</si>
  <si>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</si>
  <si>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</si>
  <si>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</si>
  <si>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</si>
  <si>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</si>
  <si>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</si>
  <si>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</si>
  <si>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</si>
  <si>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</si>
  <si>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</si>
  <si>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</si>
  <si>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</si>
  <si>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</si>
  <si>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</si>
  <si>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</si>
  <si>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</si>
  <si>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</si>
  <si>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</si>
  <si>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</si>
  <si>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</si>
  <si>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</si>
  <si>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</si>
  <si>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</si>
  <si>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БИГ2</t>
  </si>
  <si>
    <t>Железноводская ул., д.3, к.1</t>
  </si>
  <si>
    <t>офис 400, 703-03-77</t>
  </si>
  <si>
    <t>10:00-13:00</t>
  </si>
  <si>
    <t>Федор</t>
  </si>
  <si>
    <t>NaN</t>
  </si>
  <si>
    <t>Поставка №10 (39 из 100)</t>
  </si>
  <si>
    <t>Водоносов</t>
  </si>
  <si>
    <t>г. Пушкин, СПб, ул. Оранжерейная, д. 14/50</t>
  </si>
  <si>
    <t>Банк Открытие, 8-911-035-27-12</t>
  </si>
  <si>
    <t>09:00-15:00</t>
  </si>
  <si>
    <t>Тимур</t>
  </si>
  <si>
    <t>Электротехмаш - Спиридонов</t>
  </si>
  <si>
    <t>СПб, ул. Новоселов д. 8</t>
  </si>
  <si>
    <t>334-98-01,334-98-02, 334-98-07, 334-98-08</t>
  </si>
  <si>
    <t>10:00-16:00</t>
  </si>
  <si>
    <t>Валерий</t>
  </si>
  <si>
    <t>созвон!!</t>
  </si>
  <si>
    <t>Клиент№3072</t>
  </si>
  <si>
    <t>г. Пушкин, СПб, Жуковско-Волынская ул. д. 2</t>
  </si>
  <si>
    <t>Городская станция переливания крови 8-965-078-98-48 Чиркова Андрея можно спросить либо позвонить</t>
  </si>
  <si>
    <t>10:00-14:00</t>
  </si>
  <si>
    <t>созвон</t>
  </si>
  <si>
    <t>Клиент№5309</t>
  </si>
  <si>
    <t>СПб, Союзный пр. д. 6к1</t>
  </si>
  <si>
    <t>кв. 258, 8-952-225-24-38,  ДОП НОМЕР 7-904-640-33-76</t>
  </si>
  <si>
    <t>Фахри</t>
  </si>
  <si>
    <t>ЗВОНИТЬ на номер 8-904-640-33-76 Мария, как можно раньше, созвон если не успеваете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</si>
  <si>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</si>
  <si>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</si>
  <si>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</si>
  <si>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Владимир</t>
  </si>
  <si>
    <t>СПб, 17-я линия В. О., д. 22</t>
  </si>
  <si>
    <t>офис 204 8-922-015-51-51</t>
  </si>
  <si>
    <t>с 13 до 14 обед</t>
  </si>
  <si>
    <t>Клиент№5988</t>
  </si>
  <si>
    <t>г. Колпино, СПб, ул. Павловская д. 10</t>
  </si>
  <si>
    <t>Поликлиника №71, 5й этаж (лифт есть), кабинет 503 - отдел кадров ,8-911-166-56-74 Яна</t>
  </si>
  <si>
    <t>09:00-17:00</t>
  </si>
  <si>
    <t>ЧИСТЫЕ БУТЫЛИ!!!поменяли воду на плеску класическую</t>
  </si>
  <si>
    <t>АКВА МАРКЕТ</t>
  </si>
  <si>
    <t>СПб, ул. Рыбинская, д. 5 литерА</t>
  </si>
  <si>
    <t>офис 105, 1й этаж, лифт есть, 8-911-164-71-88</t>
  </si>
  <si>
    <t>10:00-17:00</t>
  </si>
  <si>
    <t>2А</t>
  </si>
  <si>
    <t>СПб, Пулковское шоссе, д. 40к4</t>
  </si>
  <si>
    <t>литерА, БЦ Технополис, 8-931-219-84-73</t>
  </si>
  <si>
    <t>10:00-15:00</t>
  </si>
  <si>
    <t>созвон. ЗАБИРАТЬ ВСЕ ПУСТЫЕ БУТЫЛИ!! Пакет Дружный коллектив поставка  Новый Пакет Дружный коллектив поставка  №5 (40 из 100) ВСЕГДА ПОДПИСЫВАТЬ АКТ НА ТАРУ.акт у Риты</t>
  </si>
  <si>
    <t>Клиент №1137</t>
  </si>
  <si>
    <t>СПб, Ленинский пр. д. 97к1</t>
  </si>
  <si>
    <t>кв. 85, 8-964-334-31-07, 942-05-17</t>
  </si>
  <si>
    <t>созвон!!, маленький ребенок. заменить 2 бут Плески нат. на классическую (жалуются на сильную накипь), мы должны 60р - учесть это в след раз</t>
  </si>
  <si>
    <t>ЭПОКСИМАКС Водоносов</t>
  </si>
  <si>
    <t>СПб, ул. Савушкина, д. 89</t>
  </si>
  <si>
    <t>ЛитД, 2-й этаж, офис 15, 407-30-94</t>
  </si>
  <si>
    <t>всегда отправлять счет на почту info@smola20.ru 8-911-012-87-07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</si>
  <si>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</si>
  <si>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</si>
  <si>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</si>
  <si>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15:00-16:00</t>
  </si>
  <si>
    <t xml:space="preserve">20 - Сер.кап. 1-й кат. 19л
 </t>
  </si>
  <si>
    <t>с 12 до 13 обед с 13 до 15 - планерка. по безналу звонить на номер 8-906-424-07-77 по безналу (доки у Риты)</t>
  </si>
  <si>
    <t>Разовый</t>
  </si>
  <si>
    <t>г. Кронштадт, СПб, ул. Гусева д. 1</t>
  </si>
  <si>
    <t>код домофона 111213, кабинет №4, 311-44-00.</t>
  </si>
  <si>
    <t>Вячеслав</t>
  </si>
  <si>
    <t>передать конверт. Если что - звоните Рите</t>
  </si>
  <si>
    <t>Клиент№3187</t>
  </si>
  <si>
    <t>СПб, ул. Турку д. 17к2</t>
  </si>
  <si>
    <t>кв. 23, 642-83-33, 706-08-33</t>
  </si>
  <si>
    <t>15:00-18:00</t>
  </si>
  <si>
    <t>раньше никого не будет</t>
  </si>
  <si>
    <t>ИП Новохатько Виктор Анатольевич Водоносов</t>
  </si>
  <si>
    <t>СПб, ул. Курляндская, д. 44</t>
  </si>
  <si>
    <t>заезд на территорию, 8-921-311-78-19</t>
  </si>
  <si>
    <t>с 9 до 12</t>
  </si>
  <si>
    <t>951-45-14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</si>
  <si>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</si>
  <si>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</si>
  <si>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</si>
  <si>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ЗАБИРАТЬ ПУСТЫЕ БУТЫЛИ НЕГДЕ ХРАНИТЬ!!!звонить по бутылям 8-950-024-13-55 . строго до 15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</si>
  <si>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</si>
  <si>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</si>
  <si>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</si>
  <si>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34 - Сер.Кап. 1-й кат. 19л
 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</si>
  <si>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</si>
  <si>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типография "Адмирал" (ООО "Орна")</t>
  </si>
  <si>
    <t>СПб, 7-я линия В. О., д. 84-A</t>
  </si>
  <si>
    <t>Екатерина Рогова,  (812) 716-52-23</t>
  </si>
  <si>
    <t xml:space="preserve">1 - Доверенность ЭНДИ
 </t>
  </si>
  <si>
    <t>от ЭНДИ - забрать заказ</t>
  </si>
  <si>
    <t>СОФИТ</t>
  </si>
  <si>
    <t>Спб, ул. Большая Монетная, д. 6</t>
  </si>
  <si>
    <t>Полина Епифанова, тел/факс: 600-44-14 доб.307</t>
  </si>
  <si>
    <t>АТС Смольного</t>
  </si>
  <si>
    <t>СПб, Ставропольская ул. д. 10</t>
  </si>
  <si>
    <t>8-931-326-62-31-Любовь Анатольевна, 576-75-00, 8-931-326-34-84-Митрофанова Елена Михайловна, 8-931-326-11-65 Заболотний Александр Петрович</t>
  </si>
  <si>
    <t>ЗВОНИТЬ НА ПЕРВЫЙ НОМЕР.ВЫБИРАТЬ ЧИСТЫЕ И АККУРАТНЫЕ БУТЫЛИ (жалуются на мятые и страшные), ДОКИ ПЕЧАТАТЬ ВСЕГДА СТАРОГО ОБРАЗЦА!!!!!! строго до 14 писать номер договора и дату в счете и в накладной договор 07-11/71 от 28.06.2011 г.</t>
  </si>
  <si>
    <t>Тэссера Консалдинг</t>
  </si>
  <si>
    <t>СПб, пр. Девятого Января, д. 3к1</t>
  </si>
  <si>
    <t>оф. 443, Евгения 8-904-607-88-88, 677-29-36</t>
  </si>
  <si>
    <t>до 14 ! созвон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</si>
  <si>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</si>
  <si>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</si>
  <si>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</si>
  <si>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ЗАБИРАТЬ ПУСТУЮ ТАРУ.КЛИЕНТ РУГАЕТСЯ.  
vraboty@raster-spb.ru скидывать счёт</t>
  </si>
  <si>
    <t>Фора-Новый</t>
  </si>
  <si>
    <t>поселок Александровская, СПб, ул. Зеленая д. 15</t>
  </si>
  <si>
    <t>с Кузминского шоссе повернуть на пограничную с пограничной ул. На ул. Зеленую сразу справа 2-х этажное светлое здание   8-921-766-86-39, 451-32-45, 8-911-240-80-81</t>
  </si>
  <si>
    <t xml:space="preserve">1 - ЧЕК (всегда)
 </t>
  </si>
  <si>
    <t>всегда возить чек, 8-921-912-12-90</t>
  </si>
  <si>
    <t>Центр семейной медицины</t>
  </si>
  <si>
    <t>г. Кронштадт, СПб, Манежный переулок д. 2</t>
  </si>
  <si>
    <t>над универмагом "Семья", вход с переулка, 602-20-23</t>
  </si>
  <si>
    <t xml:space="preserve">400 - Пластиковые стаканчики
 </t>
  </si>
  <si>
    <t>на этот адрес Ё возим,  у них особое заполнение доков всегда скидывать счет на воду bitukova.ekaterina@gmail.com (только на эту почту), как можно раньше</t>
  </si>
  <si>
    <t>СПБ, Набережная реки Пряжки д.5</t>
  </si>
  <si>
    <t>8-921-579-86-79</t>
  </si>
  <si>
    <t>17:00-20:0</t>
  </si>
  <si>
    <t>3 бут в зачет</t>
  </si>
  <si>
    <t>созвон за час</t>
  </si>
  <si>
    <t>Мерадом</t>
  </si>
  <si>
    <t>СПб, проспект КИМа, 4</t>
  </si>
  <si>
    <t>офис 43,  416-67-33, 8-9981-726-47-24,  8-921-337-66-04</t>
  </si>
  <si>
    <t>Клиент№5875</t>
  </si>
  <si>
    <t>СПб, Адмиралтейский район, Казанская улица, д. 54</t>
  </si>
  <si>
    <t>8-911-256-29-68</t>
  </si>
  <si>
    <t>14:00-18:00</t>
  </si>
  <si>
    <t>в ЭТОТ РАЗ каб. 93, звонить на номер 8-911-741-68-97 Екатерина- созвон за час,раньше 14 никого не будет</t>
  </si>
  <si>
    <t>Клиент№5555</t>
  </si>
  <si>
    <t>г. Кронштадт, СПб, ул. Флотская, 14</t>
  </si>
  <si>
    <t>кв. 63, 435-31-42, 8-964-381-63-55,  8-921-760-64-80</t>
  </si>
  <si>
    <t>12:00-17:00</t>
  </si>
  <si>
    <t>созвон за час!! на номер  8-921-760-64-80  , новый Пакет семейный полугодовой Поставка №2  (4 из 20)</t>
  </si>
  <si>
    <t>Клиент№5061</t>
  </si>
  <si>
    <t>поселок Стрельна, СПб, ул. Нижняя Колония д. 51</t>
  </si>
  <si>
    <t>кв. 4 ,8-911-839-52-67</t>
  </si>
  <si>
    <t>Клиент№6244</t>
  </si>
  <si>
    <t>Ломоносовский район, Низинское сельское поселение  деревня Владимировка</t>
  </si>
  <si>
    <t>4-й западный проезд, д.11, 8-900-628-99-04 Андрей</t>
  </si>
  <si>
    <t>созвон если не упеваете. сдаст 6 наших пустых бут</t>
  </si>
  <si>
    <t>СПб, 3-й Рыбацкий проезд, д. 3</t>
  </si>
  <si>
    <t>ЛитЕ, лабораторный комплекс, 8-952-369-20-03</t>
  </si>
  <si>
    <t>по возможности  как можно раньше (вечером ж/д переезд часто закрыт), в пятницу короткий день - до 16 работают</t>
  </si>
  <si>
    <t>СПб, ул. Кирочная д. 17</t>
  </si>
  <si>
    <t>(по факту Манежный 16) кв 95, 7 этаж- лифт есть,  8-951-656-76-96</t>
  </si>
  <si>
    <t>созвон! оплатят за Чайковского (к оплате 1000р всего, за 2 адреса)</t>
  </si>
  <si>
    <t>СПб, ул. Чайковского д. 12</t>
  </si>
  <si>
    <t>кв 11, 4 этаж без лифта, 8-951-656-76-96, 8-965-747-80-49</t>
  </si>
  <si>
    <t>подъём брать из налички , с клиента не требовать платят на кирочной</t>
  </si>
  <si>
    <t>Клиент№6737</t>
  </si>
  <si>
    <t>г. Петергоф, СПб, ул. Халтурина, д. 7</t>
  </si>
  <si>
    <t>общежитие мед. колледжа, 8-906-228-60-19</t>
  </si>
  <si>
    <t>2 бут в залог</t>
  </si>
  <si>
    <t xml:space="preserve">1 - ЧЕК (1-й раз)
 1 - Помпа АкваНова Макси
 </t>
  </si>
  <si>
    <t>созвон, встретят у вахты, помпа в б/п аренду</t>
  </si>
  <si>
    <t>СПб, Всеволожский район, посёлок Мурино, бульвар Менделеева, д. 9к1</t>
  </si>
  <si>
    <t>кв. 12, 8-910-584-23-71</t>
  </si>
  <si>
    <t>18:00-21:00</t>
  </si>
  <si>
    <t>с 18!!!</t>
  </si>
  <si>
    <t>СПб, посёлок Шушары, Ленсоветовская дорога участок 372</t>
  </si>
  <si>
    <t>Промзона, 8-921-338-12-98</t>
  </si>
  <si>
    <t>Клиент№5402</t>
  </si>
  <si>
    <t>СПб, ул. Комсомола, д. 35</t>
  </si>
  <si>
    <t>въезд с ул. Михайлова, не со двора, салон красоты, 8-931-260-15-75, 8-904-554-20-55</t>
  </si>
  <si>
    <t>11:00-15:00</t>
  </si>
  <si>
    <t>рабочий день с 11!!!!</t>
  </si>
  <si>
    <t>Шушары, СПб, ул. Полоцкая, д. 13к1</t>
  </si>
  <si>
    <t>кв. 211, 8-999-041-92-20</t>
  </si>
  <si>
    <t>СПб, пр. Обуховской Обороны, д. 195</t>
  </si>
  <si>
    <t>кв. 444, 8-921-385-80-47</t>
  </si>
  <si>
    <t>созвон за час!!</t>
  </si>
  <si>
    <t>Шушары, СПб, ул. Полоцкая, д. 13к2</t>
  </si>
  <si>
    <t>кв. 102, 8-911-148-60-87  Жанна Коледова</t>
  </si>
  <si>
    <t>созвон за час! заменить бутыль (треснутый)</t>
  </si>
  <si>
    <t>г. Петергоф, СПб, ул. Суворовская д. 13</t>
  </si>
  <si>
    <t>кв. 75, 4й этаж без лифта,  8-950-004-22-73</t>
  </si>
  <si>
    <t>в офисе проверить оплата (на сайте оплачивают)</t>
  </si>
  <si>
    <t>Павловск, Пушкинский район, садоводство Славяночка-2 д. 91</t>
  </si>
  <si>
    <t>8-931-255-64-64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</si>
  <si>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</si>
  <si>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</si>
  <si>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</si>
  <si>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созвон за 30 мин, 8-952-288-97-31, 8-929-978-29-16 начинают работать с 10:30</t>
  </si>
  <si>
    <t>ИП Герасимов - Лента</t>
  </si>
  <si>
    <t>СПб, Таллинское шоссе д. 159</t>
  </si>
  <si>
    <t>лит.А, (Магазин Лодки-Питер в Ленте), можно взять лентовскю тележку и заехать внутрь.  Через центральный вход в ленту, и налево до магаза Лодки Питер, 9435256</t>
  </si>
  <si>
    <t>10:00-18:00</t>
  </si>
  <si>
    <t>Клиент№5030</t>
  </si>
  <si>
    <t>г. Пушкин, СПб, Колпинское шоссе д. 18</t>
  </si>
  <si>
    <t>кв. 57, 5-й этаж без лифта, 8-981-160-17-33 Виктория</t>
  </si>
  <si>
    <t>ЗВОНИТЬ НА НОМЕР 8-981-160-17-33, 2 бут б/п</t>
  </si>
  <si>
    <t>СПб, Кондратьевский пр. д. 3</t>
  </si>
  <si>
    <t>8-921-957-14-03</t>
  </si>
  <si>
    <t>мед.центр, созвон  8-921-957-14-01, проверять кол-во бут в месяц</t>
  </si>
  <si>
    <t>ржд</t>
  </si>
  <si>
    <t>СПб, ул. Броневая д. 1</t>
  </si>
  <si>
    <t>Гапоненко Максим Александрович, 8-921-788-07-94, 8-921-182-53-58</t>
  </si>
  <si>
    <t>8-921-788-07-94</t>
  </si>
  <si>
    <t>Поселок Александровская, Пушкинский район, СПб, ул. Привокзальная д. 2</t>
  </si>
  <si>
    <t>Станция Александровская, 8-962-721-28-26 Полехин Константин Сергеевич</t>
  </si>
  <si>
    <t>созвон утром</t>
  </si>
  <si>
    <t>СПб, Платформа Стрельна, ул. Фронтовая</t>
  </si>
  <si>
    <t>станция Стрельна2   Вокзал рядом с будкой железнодорожного переезда, подъехать с торца здания, дальнего от дороги, зайти за вокзал, со стороны платформы, там посередине деревянная дверь, на 2-й этаж, 8-952-364-87-57 Кузнецов Павел</t>
  </si>
  <si>
    <t>СПб, железнодорожная станция Лигово</t>
  </si>
  <si>
    <t>пересечение Народного Ополчения  и Таллинского шоссе, Код 2460,  Баруев Николай Николаевич 8-950-032-34-25</t>
  </si>
  <si>
    <t>СПб, Ораниенбаум, пл.  Жертв Революции д. 1</t>
  </si>
  <si>
    <t>Ораниенбаум  вокзал, подъехать по тротуару к правому торцу здания вокзала, там с угла дверь коричневая с несколькими ступеньками вниз, под вывеской "Салон Красоты" - туда на последний этаж, Фильчагин Александр Сергеевич 8-921-421-16-15, 8-921-343-32-22</t>
  </si>
  <si>
    <t>8-921-421-16-15, 8-921-343-32-22 Фильчагин Александр Сергеевич</t>
  </si>
  <si>
    <t>СПб, ул. Двинская, Станция Новый Порт</t>
  </si>
  <si>
    <t>Н.Порт, ул Двинская    по ул Двинская, перед тоннелем поворот на лево, 458-21-25, 8-911-787-64-34</t>
  </si>
  <si>
    <t>СПб, Пушкин, Волхонское шоссе д. 40</t>
  </si>
  <si>
    <t>Станция Александровская Пушкин 22 км - Волхонское ш. (Станция Александровская) 8-962-721-28-26</t>
  </si>
  <si>
    <t>станция Стрельна1 Будка железнодорожного переезда, 8-952-364-87-57 , 8-904-553-14-01</t>
  </si>
  <si>
    <t>СПб, Ропшинское шоссе</t>
  </si>
  <si>
    <t>Ропшинское ш  ЖД Переезд через ропшинское шоссе, в районе ул. Демьяна Бедного, 8-952-364-87-57, 8-904-553-14-01</t>
  </si>
  <si>
    <t>СПб, Петергоф, ул. Аврова</t>
  </si>
  <si>
    <t>Ст Н. Петергоф - вокзал  ЖД Переезд, Направление на Ломоносов 29 км - ул Аврова, рядом со станцией "Новый Петергоф", 8-952-364-87-57, 8-904-553-14-01</t>
  </si>
  <si>
    <t>СПб, Петергоф, Петергофская ул.</t>
  </si>
  <si>
    <t>ул. Петергофская  Будка ЖД Переезда, Направление на Ломоносов 33 км - ул. Петергофская - на Гостилицкое ш. 8-952-364-87-57, 8-904-553-14-01</t>
  </si>
  <si>
    <t>СПб, ул. Заставская 14</t>
  </si>
  <si>
    <t>ЖД-Заставский   переезд 8-931-202-00-24 Полозов Игорь Владимирович</t>
  </si>
  <si>
    <t>Ломоносов, СПб, Морская ул. д. 2</t>
  </si>
  <si>
    <t>Дворцовый  ЖД Переезд, где Морская ул. Переходит в Дворцовый проспект, 8-921-421-16-15, 8-921-343-32-22</t>
  </si>
  <si>
    <t>Сосновая ул., станция Большая Ижора</t>
  </si>
  <si>
    <t>Фильчагин Александр Сергеевич, 8-921-421-16-15, 8-921-343-32-22</t>
  </si>
  <si>
    <t>СПб, ул. Краснопутиловская</t>
  </si>
  <si>
    <t>ЖД-Вологодский   8-904-601-06-20</t>
  </si>
  <si>
    <t>ЖД-Южный 8-904-601-06-20, 8-911-102-47-11</t>
  </si>
  <si>
    <t>СПб, ул. Возрождения</t>
  </si>
  <si>
    <t>Ст.Нарвский   8-904-601-06-20</t>
  </si>
  <si>
    <t>СПб, Автово, Портовая ул. д. 1</t>
  </si>
  <si>
    <t>Автово, Портовая ул 1  8-904-601-06-20</t>
  </si>
  <si>
    <t>Гатчинский район, Ленинградская область, Сокколовское шоссе</t>
  </si>
  <si>
    <t>переезд,  8-950-032-34-25 Баруев Николай Николаевич</t>
  </si>
  <si>
    <t>г. Гатчина, СПб, ул. Волкова</t>
  </si>
  <si>
    <t>Радаев Сергей Дмитриевич 8-962-688-19-88</t>
  </si>
  <si>
    <t>СПб, переезд станция Старое Мозино</t>
  </si>
  <si>
    <t>новая развязка за АЗС Neste, Радаев Сергей Дмитриевич 8-962-688-19-88</t>
  </si>
  <si>
    <t>Гатчинский район, Ленинградская область, станция Пудость</t>
  </si>
  <si>
    <t>переезд, 8-950-032-34-25 Баруев Николай Николаевич</t>
  </si>
  <si>
    <t>Гатчинский район, Ленинградская область, Мариенбург</t>
  </si>
  <si>
    <t>за станцией Мариенбург, 8-950-032-34-25 Баруев Николай Николаевич</t>
  </si>
  <si>
    <t>СПб, Пушкин 29 км</t>
  </si>
  <si>
    <t>ст.Верево Радаев Сергей Дмитриевич 8-962-688-19-88</t>
  </si>
  <si>
    <t>г. Колпино, СПб, ул. Вавилова д.9</t>
  </si>
  <si>
    <t>школа каб №311 3 этаж, 8-911-950-27-04</t>
  </si>
  <si>
    <t>Спб, ул. Лоцманская д.20</t>
  </si>
  <si>
    <t>8-911-921-30-31</t>
  </si>
  <si>
    <t>Лоцманские бани</t>
  </si>
  <si>
    <t>Клиент№699</t>
  </si>
  <si>
    <t>г. Пушкин, СПб, ул. Сапёрная д. 41</t>
  </si>
  <si>
    <t>кв. 17, 8-921-187-75-63, 8-931-344-82-08</t>
  </si>
  <si>
    <t>СОЗВОН! бутыли не мятые!!! БЫТЬ ВЕЖЛИВЫМИ!!!</t>
  </si>
  <si>
    <t>СПб, ул. Маршала Говорова д. 42</t>
  </si>
  <si>
    <t>3й этаж, Студия Чикаго, 8-921-907-31-14</t>
  </si>
  <si>
    <t>Фабрика чистоты</t>
  </si>
  <si>
    <t>СПб, ул. Степана Разина д. 11</t>
  </si>
  <si>
    <t>Фабрика Чистоты, ИП Федулаева , 8-911-114-95-46</t>
  </si>
  <si>
    <t>Митя</t>
  </si>
  <si>
    <t>оплатят Ване</t>
  </si>
  <si>
    <t>НПО «СтарЛайн»</t>
  </si>
  <si>
    <t>СПб, ул. Степана Разина д 9</t>
  </si>
  <si>
    <t>"500 - Пробка для бутылок 19 литров AFW
"</t>
  </si>
  <si>
    <t>Клиент№5178</t>
  </si>
  <si>
    <t>СПб, ул. Степана Разина д. 9</t>
  </si>
  <si>
    <t>самовывоз, 8-952-234-45-36</t>
  </si>
  <si>
    <t>до 12</t>
  </si>
  <si>
    <t>на балансе 0 бут если что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</si>
</sst>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50" sqref="A5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251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4</v>
      </c>
      <c r="L6" s="56"/>
      <c r="M6" s="56"/>
      <c r="N6" s="56" t="str">
        <f>SUM(I6:M6)</f>
        <v>0</v>
      </c>
      <c r="O6" s="57"/>
      <c r="P6" s="56" t="s">
        <v>36</v>
      </c>
      <c r="Q6" s="56"/>
      <c r="R6" s="56">
        <v>40</v>
      </c>
      <c r="S6" s="54"/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3984</v>
      </c>
      <c r="D7" s="46" t="s">
        <v>39</v>
      </c>
      <c r="E7" s="46" t="s">
        <v>40</v>
      </c>
      <c r="F7" s="38" t="s">
        <v>41</v>
      </c>
      <c r="G7" s="46" t="s">
        <v>42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350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5903</v>
      </c>
      <c r="D8" s="52" t="s">
        <v>44</v>
      </c>
      <c r="E8" s="52" t="s">
        <v>45</v>
      </c>
      <c r="F8" s="54" t="s">
        <v>46</v>
      </c>
      <c r="G8" s="52" t="s">
        <v>47</v>
      </c>
      <c r="H8" s="55"/>
      <c r="I8" s="56"/>
      <c r="J8" s="56"/>
      <c r="K8" s="56">
        <v>30</v>
      </c>
      <c r="L8" s="56"/>
      <c r="M8" s="56"/>
      <c r="N8" s="56" t="str">
        <f>SUM(I8:M8)</f>
        <v>0</v>
      </c>
      <c r="O8" s="57"/>
      <c r="P8" s="56"/>
      <c r="Q8" s="56">
        <v>2400</v>
      </c>
      <c r="R8" s="56"/>
      <c r="S8" s="54"/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3072</v>
      </c>
      <c r="D9" s="46" t="s">
        <v>50</v>
      </c>
      <c r="E9" s="46" t="s">
        <v>51</v>
      </c>
      <c r="F9" s="38" t="s">
        <v>52</v>
      </c>
      <c r="G9" s="46" t="s">
        <v>42</v>
      </c>
      <c r="H9" s="48"/>
      <c r="I9" s="49"/>
      <c r="J9" s="49">
        <v>4</v>
      </c>
      <c r="K9" s="49"/>
      <c r="L9" s="49"/>
      <c r="M9" s="49"/>
      <c r="N9" s="49" t="str">
        <f>SUM(I9:M9)</f>
        <v>0</v>
      </c>
      <c r="O9" s="50"/>
      <c r="P9" s="49">
        <v>720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47">
        <v>5309</v>
      </c>
      <c r="D10" s="46" t="s">
        <v>55</v>
      </c>
      <c r="E10" s="46" t="s">
        <v>56</v>
      </c>
      <c r="F10" s="38" t="s">
        <v>34</v>
      </c>
      <c r="G10" s="46" t="s">
        <v>57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450</v>
      </c>
      <c r="Q10" s="49"/>
      <c r="R10" s="49"/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59</v>
      </c>
      <c r="C11" s="47">
        <v>4540</v>
      </c>
      <c r="D11" s="46" t="s">
        <v>60</v>
      </c>
      <c r="E11" s="46" t="s">
        <v>61</v>
      </c>
      <c r="F11" s="38" t="s">
        <v>34</v>
      </c>
      <c r="G11" s="46" t="s">
        <v>62</v>
      </c>
      <c r="H11" s="48"/>
      <c r="I11" s="49"/>
      <c r="J11" s="49">
        <v>10</v>
      </c>
      <c r="K11" s="49"/>
      <c r="L11" s="49"/>
      <c r="M11" s="49"/>
      <c r="N11" s="49" t="str">
        <f>SUM(I11:M11)</f>
        <v>0</v>
      </c>
      <c r="O11" s="50"/>
      <c r="P11" s="49">
        <v>1650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38</v>
      </c>
      <c r="C12" s="47">
        <v>4570</v>
      </c>
      <c r="D12" s="46" t="s">
        <v>63</v>
      </c>
      <c r="E12" s="46" t="s">
        <v>64</v>
      </c>
      <c r="F12" s="38" t="s">
        <v>34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47">
        <v>5988</v>
      </c>
      <c r="D13" s="46" t="s">
        <v>67</v>
      </c>
      <c r="E13" s="46" t="s">
        <v>68</v>
      </c>
      <c r="F13" s="38" t="s">
        <v>69</v>
      </c>
      <c r="G13" s="46" t="s">
        <v>42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71</v>
      </c>
      <c r="C14" s="53">
        <v>3047</v>
      </c>
      <c r="D14" s="52" t="s">
        <v>72</v>
      </c>
      <c r="E14" s="52" t="s">
        <v>73</v>
      </c>
      <c r="F14" s="54" t="s">
        <v>74</v>
      </c>
      <c r="G14" s="52" t="s">
        <v>57</v>
      </c>
      <c r="H14" s="55"/>
      <c r="I14" s="56"/>
      <c r="J14" s="56"/>
      <c r="K14" s="56"/>
      <c r="L14" s="56">
        <v>2</v>
      </c>
      <c r="M14" s="56"/>
      <c r="N14" s="56" t="str">
        <f>SUM(I14:M14)</f>
        <v>0</v>
      </c>
      <c r="O14" s="57"/>
      <c r="P14" s="56"/>
      <c r="Q14" s="56">
        <v>350</v>
      </c>
      <c r="R14" s="56"/>
      <c r="S14" s="54"/>
      <c r="T14" s="54"/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4984</v>
      </c>
      <c r="D15" s="52" t="s">
        <v>76</v>
      </c>
      <c r="E15" s="52" t="s">
        <v>77</v>
      </c>
      <c r="F15" s="54" t="s">
        <v>78</v>
      </c>
      <c r="G15" s="52" t="s">
        <v>47</v>
      </c>
      <c r="H15" s="55"/>
      <c r="I15" s="56"/>
      <c r="J15" s="56"/>
      <c r="K15" s="56">
        <v>8</v>
      </c>
      <c r="L15" s="56"/>
      <c r="M15" s="56"/>
      <c r="N15" s="56" t="str">
        <f>SUM(I15:M15)</f>
        <v>0</v>
      </c>
      <c r="O15" s="57"/>
      <c r="P15" s="56"/>
      <c r="Q15" s="56" t="s">
        <v>36</v>
      </c>
      <c r="R15" s="56"/>
      <c r="S15" s="54"/>
      <c r="T15" s="54" t="s">
        <v>79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80</v>
      </c>
      <c r="C16" s="47">
        <v>1137</v>
      </c>
      <c r="D16" s="46" t="s">
        <v>81</v>
      </c>
      <c r="E16" s="46" t="s">
        <v>82</v>
      </c>
      <c r="F16" s="38" t="s">
        <v>78</v>
      </c>
      <c r="G16" s="46" t="s">
        <v>62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60</v>
      </c>
      <c r="Q16" s="49"/>
      <c r="R16" s="49"/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84</v>
      </c>
      <c r="C17" s="53">
        <v>3233</v>
      </c>
      <c r="D17" s="52" t="s">
        <v>85</v>
      </c>
      <c r="E17" s="52" t="s">
        <v>86</v>
      </c>
      <c r="F17" s="54" t="s">
        <v>78</v>
      </c>
      <c r="G17" s="52" t="s">
        <v>35</v>
      </c>
      <c r="H17" s="55"/>
      <c r="I17" s="56"/>
      <c r="J17" s="56"/>
      <c r="K17" s="56"/>
      <c r="L17" s="56">
        <v>5</v>
      </c>
      <c r="M17" s="56"/>
      <c r="N17" s="56" t="str">
        <f>SUM(I17:M17)</f>
        <v>0</v>
      </c>
      <c r="O17" s="57"/>
      <c r="P17" s="56"/>
      <c r="Q17" s="56">
        <v>800</v>
      </c>
      <c r="R17" s="56"/>
      <c r="S17" s="54"/>
      <c r="T17" s="54" t="s">
        <v>87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88</v>
      </c>
      <c r="C18" s="53">
        <v>80001</v>
      </c>
      <c r="D18" s="52" t="s">
        <v>89</v>
      </c>
      <c r="E18" s="52" t="s">
        <v>90</v>
      </c>
      <c r="F18" s="54" t="s">
        <v>91</v>
      </c>
      <c r="G18" s="52" t="s">
        <v>57</v>
      </c>
      <c r="H18" s="55"/>
      <c r="I18" s="56"/>
      <c r="J18" s="56"/>
      <c r="K18" s="56"/>
      <c r="L18" s="56"/>
      <c r="M18" s="56">
        <v>20</v>
      </c>
      <c r="N18" s="56" t="str">
        <f>SUM(I18:M18)</f>
        <v>0</v>
      </c>
      <c r="O18" s="57"/>
      <c r="P18" s="56">
        <v>2260</v>
      </c>
      <c r="Q18" s="56"/>
      <c r="R18" s="56"/>
      <c r="S18" s="54" t="s">
        <v>92</v>
      </c>
      <c r="T18" s="54" t="s">
        <v>93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94</v>
      </c>
      <c r="C19" s="47"/>
      <c r="D19" s="46" t="s">
        <v>95</v>
      </c>
      <c r="E19" s="46" t="s">
        <v>96</v>
      </c>
      <c r="F19" s="38" t="s">
        <v>78</v>
      </c>
      <c r="G19" s="46" t="s">
        <v>97</v>
      </c>
      <c r="H19" s="48"/>
      <c r="I19" s="49"/>
      <c r="J19" s="49"/>
      <c r="K19" s="49"/>
      <c r="L19" s="49"/>
      <c r="M19" s="49"/>
      <c r="N19" s="49" t="str">
        <f>SUM(I19:M19)</f>
        <v>0</v>
      </c>
      <c r="O19" s="50"/>
      <c r="P19" s="49"/>
      <c r="Q19" s="49"/>
      <c r="R19" s="49"/>
      <c r="S19" s="38"/>
      <c r="T19" s="38" t="s">
        <v>98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99</v>
      </c>
      <c r="C20" s="47">
        <v>3187</v>
      </c>
      <c r="D20" s="46" t="s">
        <v>100</v>
      </c>
      <c r="E20" s="46" t="s">
        <v>101</v>
      </c>
      <c r="F20" s="38" t="s">
        <v>102</v>
      </c>
      <c r="G20" s="46" t="s">
        <v>47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380</v>
      </c>
      <c r="Q20" s="49"/>
      <c r="R20" s="49"/>
      <c r="S20" s="38"/>
      <c r="T20" s="38" t="s">
        <v>103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104</v>
      </c>
      <c r="C21" s="53">
        <v>3413</v>
      </c>
      <c r="D21" s="52" t="s">
        <v>105</v>
      </c>
      <c r="E21" s="52" t="s">
        <v>106</v>
      </c>
      <c r="F21" s="54" t="s">
        <v>107</v>
      </c>
      <c r="G21" s="52" t="s">
        <v>57</v>
      </c>
      <c r="H21" s="55"/>
      <c r="I21" s="56"/>
      <c r="J21" s="56"/>
      <c r="K21" s="56"/>
      <c r="L21" s="56">
        <v>4</v>
      </c>
      <c r="M21" s="56"/>
      <c r="N21" s="56" t="str">
        <f>SUM(I21:M21)</f>
        <v>0</v>
      </c>
      <c r="O21" s="57"/>
      <c r="P21" s="56"/>
      <c r="Q21" s="56">
        <v>640</v>
      </c>
      <c r="R21" s="56"/>
      <c r="S21" s="54"/>
      <c r="T21" s="54" t="s">
        <v>108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109</v>
      </c>
      <c r="C22" s="53">
        <v>541</v>
      </c>
      <c r="D22" s="52" t="s">
        <v>110</v>
      </c>
      <c r="E22" s="52" t="s">
        <v>111</v>
      </c>
      <c r="F22" s="54" t="s">
        <v>41</v>
      </c>
      <c r="G22" s="52" t="s">
        <v>47</v>
      </c>
      <c r="H22" s="55"/>
      <c r="I22" s="56"/>
      <c r="J22" s="56"/>
      <c r="K22" s="56">
        <v>8</v>
      </c>
      <c r="L22" s="56"/>
      <c r="M22" s="56"/>
      <c r="N22" s="56" t="str">
        <f>SUM(I22:M22)</f>
        <v>0</v>
      </c>
      <c r="O22" s="57"/>
      <c r="P22" s="56"/>
      <c r="Q22" s="56">
        <v>840</v>
      </c>
      <c r="R22" s="56"/>
      <c r="S22" s="54"/>
      <c r="T22" s="54" t="s">
        <v>112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113</v>
      </c>
      <c r="C23" s="53">
        <v>50008</v>
      </c>
      <c r="D23" s="52" t="s">
        <v>114</v>
      </c>
      <c r="E23" s="52" t="s">
        <v>115</v>
      </c>
      <c r="F23" s="54" t="s">
        <v>78</v>
      </c>
      <c r="G23" s="52" t="s">
        <v>97</v>
      </c>
      <c r="H23" s="55"/>
      <c r="I23" s="56"/>
      <c r="J23" s="56"/>
      <c r="K23" s="56"/>
      <c r="L23" s="56"/>
      <c r="M23" s="56">
        <v>34</v>
      </c>
      <c r="N23" s="56" t="str">
        <f>SUM(I23:M23)</f>
        <v>0</v>
      </c>
      <c r="O23" s="57"/>
      <c r="P23" s="56"/>
      <c r="Q23" s="56">
        <v>3015.12</v>
      </c>
      <c r="R23" s="56"/>
      <c r="S23" s="54" t="s">
        <v>116</v>
      </c>
      <c r="T23" s="54" t="s">
        <v>117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118</v>
      </c>
      <c r="C24" s="47"/>
      <c r="D24" s="46" t="s">
        <v>119</v>
      </c>
      <c r="E24" s="46" t="s">
        <v>120</v>
      </c>
      <c r="F24" s="38" t="s">
        <v>52</v>
      </c>
      <c r="G24" s="46" t="s">
        <v>35</v>
      </c>
      <c r="H24" s="48"/>
      <c r="I24" s="49"/>
      <c r="J24" s="49"/>
      <c r="K24" s="49"/>
      <c r="L24" s="49"/>
      <c r="M24" s="49"/>
      <c r="N24" s="49" t="str">
        <f>SUM(I24:M24)</f>
        <v>0</v>
      </c>
      <c r="O24" s="50"/>
      <c r="P24" s="49">
        <v>0</v>
      </c>
      <c r="Q24" s="49"/>
      <c r="R24" s="49"/>
      <c r="S24" s="38" t="s">
        <v>121</v>
      </c>
      <c r="T24" s="38" t="s">
        <v>122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123</v>
      </c>
      <c r="C25" s="47"/>
      <c r="D25" s="46" t="s">
        <v>124</v>
      </c>
      <c r="E25" s="46" t="s">
        <v>125</v>
      </c>
      <c r="F25" s="38" t="s">
        <v>52</v>
      </c>
      <c r="G25" s="46" t="s">
        <v>35</v>
      </c>
      <c r="H25" s="48"/>
      <c r="I25" s="49"/>
      <c r="J25" s="49"/>
      <c r="K25" s="49"/>
      <c r="L25" s="49"/>
      <c r="M25" s="49"/>
      <c r="N25" s="49" t="str">
        <f>SUM(I25:M25)</f>
        <v>0</v>
      </c>
      <c r="O25" s="50"/>
      <c r="P25" s="49">
        <v>0</v>
      </c>
      <c r="Q25" s="49"/>
      <c r="R25" s="49"/>
      <c r="S25" s="38" t="s">
        <v>121</v>
      </c>
      <c r="T25" s="38" t="s">
        <v>122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126</v>
      </c>
      <c r="C26" s="53">
        <v>291</v>
      </c>
      <c r="D26" s="52" t="s">
        <v>127</v>
      </c>
      <c r="E26" s="52" t="s">
        <v>128</v>
      </c>
      <c r="F26" s="54" t="s">
        <v>52</v>
      </c>
      <c r="G26" s="52" t="s">
        <v>35</v>
      </c>
      <c r="H26" s="55"/>
      <c r="I26" s="56"/>
      <c r="J26" s="56">
        <v>30</v>
      </c>
      <c r="K26" s="56"/>
      <c r="L26" s="56"/>
      <c r="M26" s="56"/>
      <c r="N26" s="56" t="str">
        <f>SUM(I26:M26)</f>
        <v>0</v>
      </c>
      <c r="O26" s="57"/>
      <c r="P26" s="56"/>
      <c r="Q26" s="56">
        <v>3150</v>
      </c>
      <c r="R26" s="56"/>
      <c r="S26" s="54"/>
      <c r="T26" s="54" t="s">
        <v>129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130</v>
      </c>
      <c r="C27" s="53">
        <v>1106</v>
      </c>
      <c r="D27" s="52" t="s">
        <v>131</v>
      </c>
      <c r="E27" s="52" t="s">
        <v>132</v>
      </c>
      <c r="F27" s="54" t="s">
        <v>52</v>
      </c>
      <c r="G27" s="52" t="s">
        <v>47</v>
      </c>
      <c r="H27" s="55"/>
      <c r="I27" s="56"/>
      <c r="J27" s="56"/>
      <c r="K27" s="56">
        <v>4</v>
      </c>
      <c r="L27" s="56"/>
      <c r="M27" s="56"/>
      <c r="N27" s="56" t="str">
        <f>SUM(I27:M27)</f>
        <v>0</v>
      </c>
      <c r="O27" s="57"/>
      <c r="P27" s="56"/>
      <c r="Q27" s="56">
        <v>620</v>
      </c>
      <c r="R27" s="56">
        <v>40</v>
      </c>
      <c r="S27" s="54"/>
      <c r="T27" s="54" t="s">
        <v>133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134</v>
      </c>
      <c r="C28" s="53">
        <v>2207</v>
      </c>
      <c r="D28" s="52" t="s">
        <v>135</v>
      </c>
      <c r="E28" s="52" t="s">
        <v>136</v>
      </c>
      <c r="F28" s="54" t="s">
        <v>78</v>
      </c>
      <c r="G28" s="52" t="s">
        <v>57</v>
      </c>
      <c r="H28" s="55"/>
      <c r="I28" s="56"/>
      <c r="J28" s="56"/>
      <c r="K28" s="56">
        <v>20</v>
      </c>
      <c r="L28" s="56"/>
      <c r="M28" s="56"/>
      <c r="N28" s="56" t="str">
        <f>SUM(I28:M28)</f>
        <v>0</v>
      </c>
      <c r="O28" s="57"/>
      <c r="P28" s="56"/>
      <c r="Q28" s="56">
        <v>2300</v>
      </c>
      <c r="R28" s="56"/>
      <c r="S28" s="54"/>
      <c r="T28" s="54" t="s">
        <v>137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138</v>
      </c>
      <c r="C29" s="47">
        <v>4148</v>
      </c>
      <c r="D29" s="46" t="s">
        <v>139</v>
      </c>
      <c r="E29" s="46" t="s">
        <v>140</v>
      </c>
      <c r="F29" s="38" t="s">
        <v>78</v>
      </c>
      <c r="G29" s="46" t="s">
        <v>42</v>
      </c>
      <c r="H29" s="48"/>
      <c r="I29" s="49"/>
      <c r="J29" s="49">
        <v>5</v>
      </c>
      <c r="K29" s="49"/>
      <c r="L29" s="49"/>
      <c r="M29" s="49"/>
      <c r="N29" s="49" t="str">
        <f>SUM(I29:M29)</f>
        <v>0</v>
      </c>
      <c r="O29" s="50"/>
      <c r="P29" s="49">
        <v>875</v>
      </c>
      <c r="Q29" s="49"/>
      <c r="R29" s="49"/>
      <c r="S29" s="38" t="s">
        <v>141</v>
      </c>
      <c r="T29" s="38" t="s">
        <v>142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143</v>
      </c>
      <c r="C30" s="53">
        <v>4009</v>
      </c>
      <c r="D30" s="52" t="s">
        <v>144</v>
      </c>
      <c r="E30" s="52" t="s">
        <v>145</v>
      </c>
      <c r="F30" s="54" t="s">
        <v>74</v>
      </c>
      <c r="G30" s="52" t="s">
        <v>97</v>
      </c>
      <c r="H30" s="55"/>
      <c r="I30" s="56"/>
      <c r="J30" s="56"/>
      <c r="K30" s="56">
        <v>8</v>
      </c>
      <c r="L30" s="56"/>
      <c r="M30" s="56"/>
      <c r="N30" s="56" t="str">
        <f>SUM(I30:M30)</f>
        <v>0</v>
      </c>
      <c r="O30" s="57"/>
      <c r="P30" s="56"/>
      <c r="Q30" s="56">
        <v>1640</v>
      </c>
      <c r="R30" s="56">
        <v>80</v>
      </c>
      <c r="S30" s="54" t="s">
        <v>146</v>
      </c>
      <c r="T30" s="54" t="s">
        <v>147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38</v>
      </c>
      <c r="C31" s="58">
        <v>94787</v>
      </c>
      <c r="D31" s="46" t="s">
        <v>148</v>
      </c>
      <c r="E31" s="46" t="s">
        <v>149</v>
      </c>
      <c r="F31" s="38" t="s">
        <v>150</v>
      </c>
      <c r="G31" s="46" t="s">
        <v>47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 t="s">
        <v>151</v>
      </c>
      <c r="P31" s="49">
        <v>525</v>
      </c>
      <c r="Q31" s="49"/>
      <c r="R31" s="49"/>
      <c r="S31" s="38"/>
      <c r="T31" s="38" t="s">
        <v>152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153</v>
      </c>
      <c r="C32" s="53">
        <v>2443</v>
      </c>
      <c r="D32" s="52" t="s">
        <v>154</v>
      </c>
      <c r="E32" s="52" t="s">
        <v>155</v>
      </c>
      <c r="F32" s="54" t="s">
        <v>34</v>
      </c>
      <c r="G32" s="52" t="s">
        <v>35</v>
      </c>
      <c r="H32" s="55"/>
      <c r="I32" s="56"/>
      <c r="J32" s="56">
        <v>3</v>
      </c>
      <c r="K32" s="56"/>
      <c r="L32" s="56"/>
      <c r="M32" s="56"/>
      <c r="N32" s="56" t="str">
        <f>SUM(I32:M32)</f>
        <v>0</v>
      </c>
      <c r="O32" s="57"/>
      <c r="P32" s="56"/>
      <c r="Q32" s="56">
        <v>615</v>
      </c>
      <c r="R32" s="56"/>
      <c r="S32" s="54"/>
      <c r="T32" s="54"/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156</v>
      </c>
      <c r="C33" s="47">
        <v>5875</v>
      </c>
      <c r="D33" s="46" t="s">
        <v>157</v>
      </c>
      <c r="E33" s="46" t="s">
        <v>158</v>
      </c>
      <c r="F33" s="38" t="s">
        <v>159</v>
      </c>
      <c r="G33" s="46" t="s">
        <v>47</v>
      </c>
      <c r="H33" s="48"/>
      <c r="I33" s="49"/>
      <c r="J33" s="49"/>
      <c r="K33" s="49">
        <v>4</v>
      </c>
      <c r="L33" s="49"/>
      <c r="M33" s="49"/>
      <c r="N33" s="49" t="str">
        <f>SUM(I33:M33)</f>
        <v>0</v>
      </c>
      <c r="O33" s="50"/>
      <c r="P33" s="49">
        <v>680</v>
      </c>
      <c r="Q33" s="49"/>
      <c r="R33" s="49"/>
      <c r="S33" s="38"/>
      <c r="T33" s="38" t="s">
        <v>160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161</v>
      </c>
      <c r="C34" s="47">
        <v>5555</v>
      </c>
      <c r="D34" s="46" t="s">
        <v>162</v>
      </c>
      <c r="E34" s="46" t="s">
        <v>163</v>
      </c>
      <c r="F34" s="38" t="s">
        <v>164</v>
      </c>
      <c r="G34" s="46" t="s">
        <v>97</v>
      </c>
      <c r="H34" s="48"/>
      <c r="I34" s="49"/>
      <c r="J34" s="49"/>
      <c r="K34" s="49">
        <v>3</v>
      </c>
      <c r="L34" s="49"/>
      <c r="M34" s="49"/>
      <c r="N34" s="49" t="str">
        <f>SUM(I34:M34)</f>
        <v>0</v>
      </c>
      <c r="O34" s="50"/>
      <c r="P34" s="49">
        <v>0</v>
      </c>
      <c r="Q34" s="49"/>
      <c r="R34" s="49"/>
      <c r="S34" s="38"/>
      <c r="T34" s="38" t="s">
        <v>165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166</v>
      </c>
      <c r="C35" s="47">
        <v>5061</v>
      </c>
      <c r="D35" s="46" t="s">
        <v>167</v>
      </c>
      <c r="E35" s="46" t="s">
        <v>168</v>
      </c>
      <c r="F35" s="38" t="s">
        <v>34</v>
      </c>
      <c r="G35" s="46" t="s">
        <v>97</v>
      </c>
      <c r="H35" s="48"/>
      <c r="I35" s="49"/>
      <c r="J35" s="49"/>
      <c r="K35" s="49">
        <v>4</v>
      </c>
      <c r="L35" s="49"/>
      <c r="M35" s="49"/>
      <c r="N35" s="49" t="str">
        <f>SUM(I35:M35)</f>
        <v>0</v>
      </c>
      <c r="O35" s="50"/>
      <c r="P35" s="49">
        <v>680</v>
      </c>
      <c r="Q35" s="49"/>
      <c r="R35" s="49"/>
      <c r="S35" s="38"/>
      <c r="T35" s="38" t="s">
        <v>152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169</v>
      </c>
      <c r="C36" s="58">
        <v>6244</v>
      </c>
      <c r="D36" s="46" t="s">
        <v>170</v>
      </c>
      <c r="E36" s="46" t="s">
        <v>171</v>
      </c>
      <c r="F36" s="38" t="s">
        <v>52</v>
      </c>
      <c r="G36" s="46" t="s">
        <v>97</v>
      </c>
      <c r="H36" s="48"/>
      <c r="I36" s="49"/>
      <c r="J36" s="49">
        <v>6</v>
      </c>
      <c r="K36" s="49"/>
      <c r="L36" s="49"/>
      <c r="M36" s="49"/>
      <c r="N36" s="49" t="str">
        <f>SUM(I36:M36)</f>
        <v>0</v>
      </c>
      <c r="O36" s="50"/>
      <c r="P36" s="49">
        <v>1260</v>
      </c>
      <c r="Q36" s="49"/>
      <c r="R36" s="49"/>
      <c r="S36" s="38"/>
      <c r="T36" s="38" t="s">
        <v>172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38</v>
      </c>
      <c r="C37" s="47">
        <v>93165</v>
      </c>
      <c r="D37" s="46" t="s">
        <v>173</v>
      </c>
      <c r="E37" s="46" t="s">
        <v>174</v>
      </c>
      <c r="F37" s="38" t="s">
        <v>34</v>
      </c>
      <c r="G37" s="46" t="s">
        <v>42</v>
      </c>
      <c r="H37" s="48"/>
      <c r="I37" s="49"/>
      <c r="J37" s="49"/>
      <c r="K37" s="49"/>
      <c r="L37" s="49">
        <v>5</v>
      </c>
      <c r="M37" s="49"/>
      <c r="N37" s="49" t="str">
        <f>SUM(I37:M37)</f>
        <v>0</v>
      </c>
      <c r="O37" s="50"/>
      <c r="P37" s="49">
        <v>800</v>
      </c>
      <c r="Q37" s="49"/>
      <c r="R37" s="49"/>
      <c r="S37" s="38"/>
      <c r="T37" s="38" t="s">
        <v>175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38</v>
      </c>
      <c r="C38" s="47">
        <v>2058</v>
      </c>
      <c r="D38" s="46" t="s">
        <v>176</v>
      </c>
      <c r="E38" s="46" t="s">
        <v>177</v>
      </c>
      <c r="F38" s="38" t="s">
        <v>34</v>
      </c>
      <c r="G38" s="46" t="s">
        <v>35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1000</v>
      </c>
      <c r="Q38" s="49"/>
      <c r="R38" s="49">
        <v>0</v>
      </c>
      <c r="S38" s="38"/>
      <c r="T38" s="38" t="s">
        <v>178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38</v>
      </c>
      <c r="C39" s="47">
        <v>2058</v>
      </c>
      <c r="D39" s="46" t="s">
        <v>179</v>
      </c>
      <c r="E39" s="46" t="s">
        <v>180</v>
      </c>
      <c r="F39" s="38" t="s">
        <v>34</v>
      </c>
      <c r="G39" s="46" t="s">
        <v>35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 t="s">
        <v>36</v>
      </c>
      <c r="Q39" s="49"/>
      <c r="R39" s="49">
        <v>20</v>
      </c>
      <c r="S39" s="38"/>
      <c r="T39" s="38" t="s">
        <v>181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182</v>
      </c>
      <c r="C40" s="58">
        <v>6737</v>
      </c>
      <c r="D40" s="46" t="s">
        <v>183</v>
      </c>
      <c r="E40" s="46" t="s">
        <v>184</v>
      </c>
      <c r="F40" s="38" t="s">
        <v>78</v>
      </c>
      <c r="G40" s="46" t="s">
        <v>97</v>
      </c>
      <c r="H40" s="48"/>
      <c r="I40" s="49"/>
      <c r="J40" s="49"/>
      <c r="K40" s="49">
        <v>2</v>
      </c>
      <c r="L40" s="49"/>
      <c r="M40" s="49"/>
      <c r="N40" s="49" t="str">
        <f>SUM(I40:M40)</f>
        <v>0</v>
      </c>
      <c r="O40" s="50" t="s">
        <v>185</v>
      </c>
      <c r="P40" s="49">
        <v>660</v>
      </c>
      <c r="Q40" s="49"/>
      <c r="R40" s="49"/>
      <c r="S40" s="38" t="s">
        <v>186</v>
      </c>
      <c r="T40" s="38" t="s">
        <v>187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38</v>
      </c>
      <c r="C41" s="47">
        <v>93975</v>
      </c>
      <c r="D41" s="46" t="s">
        <v>188</v>
      </c>
      <c r="E41" s="46" t="s">
        <v>189</v>
      </c>
      <c r="F41" s="38" t="s">
        <v>190</v>
      </c>
      <c r="G41" s="46" t="s">
        <v>57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350</v>
      </c>
      <c r="Q41" s="49"/>
      <c r="R41" s="49"/>
      <c r="S41" s="38"/>
      <c r="T41" s="38" t="s">
        <v>191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38</v>
      </c>
      <c r="C42" s="47">
        <v>3607</v>
      </c>
      <c r="D42" s="46" t="s">
        <v>192</v>
      </c>
      <c r="E42" s="46" t="s">
        <v>193</v>
      </c>
      <c r="F42" s="38" t="s">
        <v>78</v>
      </c>
      <c r="G42" s="46" t="s">
        <v>42</v>
      </c>
      <c r="H42" s="48"/>
      <c r="I42" s="49"/>
      <c r="J42" s="49"/>
      <c r="K42" s="49"/>
      <c r="L42" s="49">
        <v>12</v>
      </c>
      <c r="M42" s="49"/>
      <c r="N42" s="49" t="str">
        <f>SUM(I42:M42)</f>
        <v>0</v>
      </c>
      <c r="O42" s="50"/>
      <c r="P42" s="49">
        <v>1560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194</v>
      </c>
      <c r="C43" s="47">
        <v>5402</v>
      </c>
      <c r="D43" s="46" t="s">
        <v>195</v>
      </c>
      <c r="E43" s="46" t="s">
        <v>196</v>
      </c>
      <c r="F43" s="38" t="s">
        <v>197</v>
      </c>
      <c r="G43" s="46" t="s">
        <v>57</v>
      </c>
      <c r="H43" s="48"/>
      <c r="I43" s="49"/>
      <c r="J43" s="49"/>
      <c r="K43" s="49">
        <v>2</v>
      </c>
      <c r="L43" s="49"/>
      <c r="M43" s="49"/>
      <c r="N43" s="49" t="str">
        <f>SUM(I43:M43)</f>
        <v>0</v>
      </c>
      <c r="O43" s="50"/>
      <c r="P43" s="49">
        <v>360</v>
      </c>
      <c r="Q43" s="49"/>
      <c r="R43" s="49"/>
      <c r="S43" s="38"/>
      <c r="T43" s="38" t="s">
        <v>198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9">
        <v>39</v>
      </c>
      <c r="B44" s="60" t="s">
        <v>38</v>
      </c>
      <c r="C44" s="61">
        <v>2976</v>
      </c>
      <c r="D44" s="60" t="s">
        <v>199</v>
      </c>
      <c r="E44" s="60" t="s">
        <v>200</v>
      </c>
      <c r="F44" s="62" t="s">
        <v>78</v>
      </c>
      <c r="G44" s="60" t="s">
        <v>42</v>
      </c>
      <c r="H44" s="63"/>
      <c r="I44" s="64"/>
      <c r="J44" s="64"/>
      <c r="K44" s="64"/>
      <c r="L44" s="64">
        <v>2</v>
      </c>
      <c r="M44" s="64"/>
      <c r="N44" s="64" t="str">
        <f>SUM(I44:M44)</f>
        <v>0</v>
      </c>
      <c r="O44" s="65"/>
      <c r="P44" s="64">
        <v>340</v>
      </c>
      <c r="Q44" s="64"/>
      <c r="R44" s="64"/>
      <c r="S44" s="62"/>
      <c r="T44" s="62" t="s">
        <v>48</v>
      </c>
      <c r="U44" s="62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38</v>
      </c>
      <c r="C45" s="47">
        <v>2217</v>
      </c>
      <c r="D45" s="46" t="s">
        <v>201</v>
      </c>
      <c r="E45" s="46" t="s">
        <v>202</v>
      </c>
      <c r="F45" s="38" t="s">
        <v>78</v>
      </c>
      <c r="G45" s="46" t="s">
        <v>47</v>
      </c>
      <c r="H45" s="48"/>
      <c r="I45" s="49"/>
      <c r="J45" s="49"/>
      <c r="K45" s="49"/>
      <c r="L45" s="49">
        <v>6</v>
      </c>
      <c r="M45" s="49"/>
      <c r="N45" s="49" t="str">
        <f>SUM(I45:M45)</f>
        <v>0</v>
      </c>
      <c r="O45" s="50"/>
      <c r="P45" s="49">
        <v>960</v>
      </c>
      <c r="Q45" s="49"/>
      <c r="R45" s="49"/>
      <c r="S45" s="38"/>
      <c r="T45" s="38" t="s">
        <v>203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38</v>
      </c>
      <c r="C46" s="58">
        <v>94544</v>
      </c>
      <c r="D46" s="46" t="s">
        <v>204</v>
      </c>
      <c r="E46" s="46" t="s">
        <v>205</v>
      </c>
      <c r="F46" s="38" t="s">
        <v>34</v>
      </c>
      <c r="G46" s="46" t="s">
        <v>42</v>
      </c>
      <c r="H46" s="48"/>
      <c r="I46" s="49"/>
      <c r="J46" s="49"/>
      <c r="K46" s="49"/>
      <c r="L46" s="49">
        <v>1</v>
      </c>
      <c r="M46" s="49"/>
      <c r="N46" s="49" t="str">
        <f>SUM(I46:M46)</f>
        <v>0</v>
      </c>
      <c r="O46" s="50">
        <v>0</v>
      </c>
      <c r="P46" s="49">
        <v>0</v>
      </c>
      <c r="Q46" s="49"/>
      <c r="R46" s="49"/>
      <c r="S46" s="38"/>
      <c r="T46" s="38" t="s">
        <v>206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38</v>
      </c>
      <c r="C47" s="47">
        <v>4410</v>
      </c>
      <c r="D47" s="46" t="s">
        <v>207</v>
      </c>
      <c r="E47" s="46" t="s">
        <v>208</v>
      </c>
      <c r="F47" s="38" t="s">
        <v>78</v>
      </c>
      <c r="G47" s="46" t="s">
        <v>97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>
        <v>20</v>
      </c>
      <c r="S47" s="38"/>
      <c r="T47" s="38" t="s">
        <v>209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38</v>
      </c>
      <c r="C48" s="47">
        <v>92397</v>
      </c>
      <c r="D48" s="46" t="s">
        <v>210</v>
      </c>
      <c r="E48" s="46" t="s">
        <v>211</v>
      </c>
      <c r="F48" s="38" t="s">
        <v>78</v>
      </c>
      <c r="G48" s="46" t="s">
        <v>42</v>
      </c>
      <c r="H48" s="48"/>
      <c r="I48" s="49"/>
      <c r="J48" s="49"/>
      <c r="K48" s="49"/>
      <c r="L48" s="49">
        <v>20</v>
      </c>
      <c r="M48" s="49"/>
      <c r="N48" s="49" t="str">
        <f>SUM(I48:M48)</f>
        <v>0</v>
      </c>
      <c r="O48" s="50"/>
      <c r="P48" s="49">
        <v>2400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38</v>
      </c>
      <c r="C49" s="47">
        <v>1402</v>
      </c>
      <c r="D49" s="46" t="s">
        <v>212</v>
      </c>
      <c r="E49" s="46" t="s">
        <v>213</v>
      </c>
      <c r="F49" s="38" t="s">
        <v>214</v>
      </c>
      <c r="G49" s="46" t="s">
        <v>97</v>
      </c>
      <c r="H49" s="48"/>
      <c r="I49" s="49"/>
      <c r="J49" s="49"/>
      <c r="K49" s="49"/>
      <c r="L49" s="49">
        <v>6</v>
      </c>
      <c r="M49" s="49"/>
      <c r="N49" s="49" t="str">
        <f>SUM(I49:M49)</f>
        <v>0</v>
      </c>
      <c r="O49" s="50"/>
      <c r="P49" s="49">
        <v>900</v>
      </c>
      <c r="Q49" s="49"/>
      <c r="R49" s="49"/>
      <c r="S49" s="38"/>
      <c r="T49" s="38" t="s">
        <v>215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216</v>
      </c>
      <c r="C50" s="53">
        <v>140</v>
      </c>
      <c r="D50" s="52" t="s">
        <v>217</v>
      </c>
      <c r="E50" s="52" t="s">
        <v>218</v>
      </c>
      <c r="F50" s="54" t="s">
        <v>219</v>
      </c>
      <c r="G50" s="52" t="s">
        <v>62</v>
      </c>
      <c r="H50" s="55"/>
      <c r="I50" s="56"/>
      <c r="J50" s="56"/>
      <c r="K50" s="56">
        <v>3</v>
      </c>
      <c r="L50" s="56"/>
      <c r="M50" s="56"/>
      <c r="N50" s="56" t="str">
        <f>SUM(I50:M50)</f>
        <v>0</v>
      </c>
      <c r="O50" s="57"/>
      <c r="P50" s="56"/>
      <c r="Q50" s="56">
        <v>450</v>
      </c>
      <c r="R50" s="56"/>
      <c r="S50" s="54"/>
      <c r="T50" s="54"/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220</v>
      </c>
      <c r="C51" s="47">
        <v>5030</v>
      </c>
      <c r="D51" s="46" t="s">
        <v>221</v>
      </c>
      <c r="E51" s="46" t="s">
        <v>222</v>
      </c>
      <c r="F51" s="38" t="s">
        <v>78</v>
      </c>
      <c r="G51" s="46" t="s">
        <v>42</v>
      </c>
      <c r="H51" s="48"/>
      <c r="I51" s="49"/>
      <c r="J51" s="49">
        <v>4</v>
      </c>
      <c r="K51" s="49"/>
      <c r="L51" s="49"/>
      <c r="M51" s="49"/>
      <c r="N51" s="49" t="str">
        <f>SUM(I51:M51)</f>
        <v>0</v>
      </c>
      <c r="O51" s="50"/>
      <c r="P51" s="49">
        <v>920</v>
      </c>
      <c r="Q51" s="49"/>
      <c r="R51" s="49">
        <v>80</v>
      </c>
      <c r="S51" s="38"/>
      <c r="T51" s="38" t="s">
        <v>223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38</v>
      </c>
      <c r="C52" s="47">
        <v>3068</v>
      </c>
      <c r="D52" s="46" t="s">
        <v>224</v>
      </c>
      <c r="E52" s="46" t="s">
        <v>225</v>
      </c>
      <c r="F52" s="38" t="s">
        <v>78</v>
      </c>
      <c r="G52" s="46" t="s">
        <v>57</v>
      </c>
      <c r="H52" s="48"/>
      <c r="I52" s="49"/>
      <c r="J52" s="49"/>
      <c r="K52" s="49"/>
      <c r="L52" s="49">
        <v>8</v>
      </c>
      <c r="M52" s="49"/>
      <c r="N52" s="49" t="str">
        <f>SUM(I52:M52)</f>
        <v>0</v>
      </c>
      <c r="O52" s="50"/>
      <c r="P52" s="49">
        <v>1160</v>
      </c>
      <c r="Q52" s="49"/>
      <c r="R52" s="49"/>
      <c r="S52" s="38"/>
      <c r="T52" s="38" t="s">
        <v>226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227</v>
      </c>
      <c r="C53" s="47">
        <v>70001</v>
      </c>
      <c r="D53" s="46" t="s">
        <v>228</v>
      </c>
      <c r="E53" s="46" t="s">
        <v>229</v>
      </c>
      <c r="F53" s="38" t="s">
        <v>74</v>
      </c>
      <c r="G53" s="46" t="s">
        <v>62</v>
      </c>
      <c r="H53" s="48"/>
      <c r="I53" s="49"/>
      <c r="J53" s="49"/>
      <c r="K53" s="49">
        <v>4</v>
      </c>
      <c r="L53" s="49"/>
      <c r="M53" s="49"/>
      <c r="N53" s="49" t="str">
        <f>SUM(I53:M53)</f>
        <v>0</v>
      </c>
      <c r="O53" s="50"/>
      <c r="P53" s="49"/>
      <c r="Q53" s="49" t="s">
        <v>36</v>
      </c>
      <c r="R53" s="49"/>
      <c r="S53" s="38"/>
      <c r="T53" s="38" t="s">
        <v>230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227</v>
      </c>
      <c r="C54" s="47">
        <v>70002</v>
      </c>
      <c r="D54" s="46" t="s">
        <v>231</v>
      </c>
      <c r="E54" s="46" t="s">
        <v>232</v>
      </c>
      <c r="F54" s="38" t="s">
        <v>74</v>
      </c>
      <c r="G54" s="46" t="s">
        <v>42</v>
      </c>
      <c r="H54" s="48"/>
      <c r="I54" s="49"/>
      <c r="J54" s="49"/>
      <c r="K54" s="49">
        <v>4</v>
      </c>
      <c r="L54" s="49"/>
      <c r="M54" s="49"/>
      <c r="N54" s="49" t="str">
        <f>SUM(I54:M54)</f>
        <v>0</v>
      </c>
      <c r="O54" s="50"/>
      <c r="P54" s="49"/>
      <c r="Q54" s="49">
        <v>0</v>
      </c>
      <c r="R54" s="49"/>
      <c r="S54" s="38"/>
      <c r="T54" s="38" t="s">
        <v>233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227</v>
      </c>
      <c r="C55" s="47">
        <v>70014</v>
      </c>
      <c r="D55" s="46" t="s">
        <v>234</v>
      </c>
      <c r="E55" s="46" t="s">
        <v>235</v>
      </c>
      <c r="F55" s="38" t="s">
        <v>74</v>
      </c>
      <c r="G55" s="46" t="s">
        <v>62</v>
      </c>
      <c r="H55" s="48"/>
      <c r="I55" s="49"/>
      <c r="J55" s="49"/>
      <c r="K55" s="49">
        <v>4</v>
      </c>
      <c r="L55" s="49"/>
      <c r="M55" s="49"/>
      <c r="N55" s="49" t="str">
        <f>SUM(I55:M55)</f>
        <v>0</v>
      </c>
      <c r="O55" s="50"/>
      <c r="P55" s="49"/>
      <c r="Q55" s="49">
        <v>0</v>
      </c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227</v>
      </c>
      <c r="C56" s="47">
        <v>70022</v>
      </c>
      <c r="D56" s="46" t="s">
        <v>236</v>
      </c>
      <c r="E56" s="46" t="s">
        <v>237</v>
      </c>
      <c r="F56" s="38" t="s">
        <v>74</v>
      </c>
      <c r="G56" s="46" t="s">
        <v>62</v>
      </c>
      <c r="H56" s="48"/>
      <c r="I56" s="49"/>
      <c r="J56" s="49"/>
      <c r="K56" s="49">
        <v>4</v>
      </c>
      <c r="L56" s="49"/>
      <c r="M56" s="49"/>
      <c r="N56" s="49" t="str">
        <f>SUM(I56:M56)</f>
        <v>0</v>
      </c>
      <c r="O56" s="50"/>
      <c r="P56" s="49"/>
      <c r="Q56" s="49">
        <v>0</v>
      </c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227</v>
      </c>
      <c r="C57" s="47">
        <v>70005</v>
      </c>
      <c r="D57" s="46" t="s">
        <v>238</v>
      </c>
      <c r="E57" s="46" t="s">
        <v>239</v>
      </c>
      <c r="F57" s="38" t="s">
        <v>78</v>
      </c>
      <c r="G57" s="46" t="s">
        <v>97</v>
      </c>
      <c r="H57" s="48"/>
      <c r="I57" s="49"/>
      <c r="J57" s="49"/>
      <c r="K57" s="49">
        <v>4</v>
      </c>
      <c r="L57" s="49"/>
      <c r="M57" s="49"/>
      <c r="N57" s="49" t="str">
        <f>SUM(I57:M57)</f>
        <v>0</v>
      </c>
      <c r="O57" s="50"/>
      <c r="P57" s="49"/>
      <c r="Q57" s="49" t="s">
        <v>36</v>
      </c>
      <c r="R57" s="49"/>
      <c r="S57" s="38"/>
      <c r="T57" s="38" t="s">
        <v>240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227</v>
      </c>
      <c r="C58" s="47">
        <v>70006</v>
      </c>
      <c r="D58" s="46" t="s">
        <v>241</v>
      </c>
      <c r="E58" s="46" t="s">
        <v>242</v>
      </c>
      <c r="F58" s="38" t="s">
        <v>74</v>
      </c>
      <c r="G58" s="46" t="s">
        <v>57</v>
      </c>
      <c r="H58" s="48"/>
      <c r="I58" s="49"/>
      <c r="J58" s="49"/>
      <c r="K58" s="49">
        <v>4</v>
      </c>
      <c r="L58" s="49"/>
      <c r="M58" s="49"/>
      <c r="N58" s="49" t="str">
        <f>SUM(I58:M58)</f>
        <v>0</v>
      </c>
      <c r="O58" s="50"/>
      <c r="P58" s="49"/>
      <c r="Q58" s="49" t="s">
        <v>36</v>
      </c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227</v>
      </c>
      <c r="C59" s="47">
        <v>70009</v>
      </c>
      <c r="D59" s="46" t="s">
        <v>243</v>
      </c>
      <c r="E59" s="46" t="s">
        <v>244</v>
      </c>
      <c r="F59" s="38" t="s">
        <v>78</v>
      </c>
      <c r="G59" s="46" t="s">
        <v>42</v>
      </c>
      <c r="H59" s="48"/>
      <c r="I59" s="49"/>
      <c r="J59" s="49"/>
      <c r="K59" s="49">
        <v>4</v>
      </c>
      <c r="L59" s="49"/>
      <c r="M59" s="49"/>
      <c r="N59" s="49" t="str">
        <f>SUM(I59:M59)</f>
        <v>0</v>
      </c>
      <c r="O59" s="50"/>
      <c r="P59" s="49"/>
      <c r="Q59" s="49" t="s">
        <v>36</v>
      </c>
      <c r="R59" s="49"/>
      <c r="S59" s="38"/>
      <c r="T59" s="38" t="s">
        <v>233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227</v>
      </c>
      <c r="C60" s="47">
        <v>70003</v>
      </c>
      <c r="D60" s="46" t="s">
        <v>234</v>
      </c>
      <c r="E60" s="46" t="s">
        <v>245</v>
      </c>
      <c r="F60" s="38" t="s">
        <v>74</v>
      </c>
      <c r="G60" s="46" t="s">
        <v>62</v>
      </c>
      <c r="H60" s="48"/>
      <c r="I60" s="49"/>
      <c r="J60" s="49"/>
      <c r="K60" s="49">
        <v>3</v>
      </c>
      <c r="L60" s="49"/>
      <c r="M60" s="49"/>
      <c r="N60" s="49" t="str">
        <f>SUM(I60:M60)</f>
        <v>0</v>
      </c>
      <c r="O60" s="50"/>
      <c r="P60" s="49"/>
      <c r="Q60" s="49" t="s">
        <v>36</v>
      </c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227</v>
      </c>
      <c r="C61" s="47">
        <v>70013</v>
      </c>
      <c r="D61" s="46" t="s">
        <v>246</v>
      </c>
      <c r="E61" s="46" t="s">
        <v>247</v>
      </c>
      <c r="F61" s="38" t="s">
        <v>74</v>
      </c>
      <c r="G61" s="46" t="s">
        <v>97</v>
      </c>
      <c r="H61" s="48"/>
      <c r="I61" s="49"/>
      <c r="J61" s="49"/>
      <c r="K61" s="49">
        <v>3</v>
      </c>
      <c r="L61" s="49"/>
      <c r="M61" s="49"/>
      <c r="N61" s="49" t="str">
        <f>SUM(I61:M61)</f>
        <v>0</v>
      </c>
      <c r="O61" s="50"/>
      <c r="P61" s="49"/>
      <c r="Q61" s="49" t="s">
        <v>36</v>
      </c>
      <c r="R61" s="49"/>
      <c r="S61" s="38"/>
      <c r="T61" s="38" t="s">
        <v>233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227</v>
      </c>
      <c r="C62" s="47">
        <v>70012</v>
      </c>
      <c r="D62" s="46" t="s">
        <v>248</v>
      </c>
      <c r="E62" s="46" t="s">
        <v>249</v>
      </c>
      <c r="F62" s="38" t="s">
        <v>74</v>
      </c>
      <c r="G62" s="46" t="s">
        <v>97</v>
      </c>
      <c r="H62" s="48"/>
      <c r="I62" s="49"/>
      <c r="J62" s="49"/>
      <c r="K62" s="49">
        <v>3</v>
      </c>
      <c r="L62" s="49"/>
      <c r="M62" s="49"/>
      <c r="N62" s="49" t="str">
        <f>SUM(I62:M62)</f>
        <v>0</v>
      </c>
      <c r="O62" s="50"/>
      <c r="P62" s="49"/>
      <c r="Q62" s="49" t="s">
        <v>36</v>
      </c>
      <c r="R62" s="49"/>
      <c r="S62" s="38"/>
      <c r="T62" s="38" t="s">
        <v>233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227</v>
      </c>
      <c r="C63" s="47">
        <v>70011</v>
      </c>
      <c r="D63" s="46" t="s">
        <v>250</v>
      </c>
      <c r="E63" s="46" t="s">
        <v>251</v>
      </c>
      <c r="F63" s="38" t="s">
        <v>74</v>
      </c>
      <c r="G63" s="46" t="s">
        <v>97</v>
      </c>
      <c r="H63" s="48"/>
      <c r="I63" s="49"/>
      <c r="J63" s="49"/>
      <c r="K63" s="49">
        <v>3</v>
      </c>
      <c r="L63" s="49"/>
      <c r="M63" s="49"/>
      <c r="N63" s="49" t="str">
        <f>SUM(I63:M63)</f>
        <v>0</v>
      </c>
      <c r="O63" s="50"/>
      <c r="P63" s="49"/>
      <c r="Q63" s="49" t="s">
        <v>36</v>
      </c>
      <c r="R63" s="49"/>
      <c r="S63" s="38"/>
      <c r="T63" s="38" t="s">
        <v>233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227</v>
      </c>
      <c r="C64" s="47">
        <v>70015</v>
      </c>
      <c r="D64" s="46" t="s">
        <v>252</v>
      </c>
      <c r="E64" s="46" t="s">
        <v>253</v>
      </c>
      <c r="F64" s="38" t="s">
        <v>74</v>
      </c>
      <c r="G64" s="46" t="s">
        <v>47</v>
      </c>
      <c r="H64" s="48"/>
      <c r="I64" s="49"/>
      <c r="J64" s="49"/>
      <c r="K64" s="49">
        <v>4</v>
      </c>
      <c r="L64" s="49"/>
      <c r="M64" s="49"/>
      <c r="N64" s="49" t="str">
        <f>SUM(I64:M64)</f>
        <v>0</v>
      </c>
      <c r="O64" s="50"/>
      <c r="P64" s="49">
        <v>0</v>
      </c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227</v>
      </c>
      <c r="C65" s="47">
        <v>70016</v>
      </c>
      <c r="D65" s="46" t="s">
        <v>254</v>
      </c>
      <c r="E65" s="46" t="s">
        <v>255</v>
      </c>
      <c r="F65" s="38" t="s">
        <v>74</v>
      </c>
      <c r="G65" s="46" t="s">
        <v>97</v>
      </c>
      <c r="H65" s="48"/>
      <c r="I65" s="49"/>
      <c r="J65" s="49"/>
      <c r="K65" s="49">
        <v>3</v>
      </c>
      <c r="L65" s="49"/>
      <c r="M65" s="49"/>
      <c r="N65" s="49" t="str">
        <f>SUM(I65:M65)</f>
        <v>0</v>
      </c>
      <c r="O65" s="50"/>
      <c r="P65" s="49"/>
      <c r="Q65" s="49">
        <v>0</v>
      </c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227</v>
      </c>
      <c r="C66" s="47">
        <v>70024</v>
      </c>
      <c r="D66" s="46" t="s">
        <v>256</v>
      </c>
      <c r="E66" s="46" t="s">
        <v>257</v>
      </c>
      <c r="F66" s="38" t="s">
        <v>74</v>
      </c>
      <c r="G66" s="46" t="s">
        <v>97</v>
      </c>
      <c r="H66" s="48"/>
      <c r="I66" s="49"/>
      <c r="J66" s="49"/>
      <c r="K66" s="49">
        <v>3</v>
      </c>
      <c r="L66" s="49"/>
      <c r="M66" s="49"/>
      <c r="N66" s="49" t="str">
        <f>SUM(I66:M66)</f>
        <v>0</v>
      </c>
      <c r="O66" s="50"/>
      <c r="P66" s="49"/>
      <c r="Q66" s="49">
        <v>0</v>
      </c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227</v>
      </c>
      <c r="C67" s="47">
        <v>70018</v>
      </c>
      <c r="D67" s="46" t="s">
        <v>258</v>
      </c>
      <c r="E67" s="46" t="s">
        <v>259</v>
      </c>
      <c r="F67" s="38" t="s">
        <v>78</v>
      </c>
      <c r="G67" s="46" t="s">
        <v>47</v>
      </c>
      <c r="H67" s="48"/>
      <c r="I67" s="49"/>
      <c r="J67" s="49"/>
      <c r="K67" s="49">
        <v>3</v>
      </c>
      <c r="L67" s="49"/>
      <c r="M67" s="49"/>
      <c r="N67" s="49" t="str">
        <f>SUM(I67:M67)</f>
        <v>0</v>
      </c>
      <c r="O67" s="50"/>
      <c r="P67" s="49"/>
      <c r="Q67" s="49" t="s">
        <v>36</v>
      </c>
      <c r="R67" s="49"/>
      <c r="S67" s="38"/>
      <c r="T67" s="38" t="s">
        <v>53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227</v>
      </c>
      <c r="C68" s="47">
        <v>70019</v>
      </c>
      <c r="D68" s="46" t="s">
        <v>258</v>
      </c>
      <c r="E68" s="46" t="s">
        <v>260</v>
      </c>
      <c r="F68" s="38" t="s">
        <v>78</v>
      </c>
      <c r="G68" s="46" t="s">
        <v>47</v>
      </c>
      <c r="H68" s="48"/>
      <c r="I68" s="49"/>
      <c r="J68" s="49"/>
      <c r="K68" s="49">
        <v>3</v>
      </c>
      <c r="L68" s="49"/>
      <c r="M68" s="49"/>
      <c r="N68" s="49" t="str">
        <f>SUM(I68:M68)</f>
        <v>0</v>
      </c>
      <c r="O68" s="50"/>
      <c r="P68" s="49"/>
      <c r="Q68" s="49" t="s">
        <v>36</v>
      </c>
      <c r="R68" s="49"/>
      <c r="S68" s="38"/>
      <c r="T68" s="38" t="s">
        <v>53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227</v>
      </c>
      <c r="C69" s="47">
        <v>70017</v>
      </c>
      <c r="D69" s="46" t="s">
        <v>261</v>
      </c>
      <c r="E69" s="46" t="s">
        <v>262</v>
      </c>
      <c r="F69" s="38" t="s">
        <v>78</v>
      </c>
      <c r="G69" s="46" t="s">
        <v>62</v>
      </c>
      <c r="H69" s="48"/>
      <c r="I69" s="49"/>
      <c r="J69" s="49"/>
      <c r="K69" s="49">
        <v>3</v>
      </c>
      <c r="L69" s="49"/>
      <c r="M69" s="49"/>
      <c r="N69" s="49" t="str">
        <f>SUM(I69:M69)</f>
        <v>0</v>
      </c>
      <c r="O69" s="50"/>
      <c r="P69" s="49"/>
      <c r="Q69" s="49" t="s">
        <v>36</v>
      </c>
      <c r="R69" s="49"/>
      <c r="S69" s="38"/>
      <c r="T69" s="38" t="s">
        <v>53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227</v>
      </c>
      <c r="C70" s="47">
        <v>70023</v>
      </c>
      <c r="D70" s="46" t="s">
        <v>263</v>
      </c>
      <c r="E70" s="46" t="s">
        <v>264</v>
      </c>
      <c r="F70" s="38" t="s">
        <v>78</v>
      </c>
      <c r="G70" s="46" t="s">
        <v>62</v>
      </c>
      <c r="H70" s="48"/>
      <c r="I70" s="49"/>
      <c r="J70" s="49"/>
      <c r="K70" s="49">
        <v>5</v>
      </c>
      <c r="L70" s="49"/>
      <c r="M70" s="49"/>
      <c r="N70" s="49" t="str">
        <f>SUM(I70:M70)</f>
        <v>0</v>
      </c>
      <c r="O70" s="50"/>
      <c r="P70" s="49"/>
      <c r="Q70" s="49" t="s">
        <v>36</v>
      </c>
      <c r="R70" s="49"/>
      <c r="S70" s="38"/>
      <c r="T70" s="38" t="s">
        <v>53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227</v>
      </c>
      <c r="C71" s="47">
        <v>70030</v>
      </c>
      <c r="D71" s="46" t="s">
        <v>265</v>
      </c>
      <c r="E71" s="46" t="s">
        <v>266</v>
      </c>
      <c r="F71" s="38" t="s">
        <v>78</v>
      </c>
      <c r="G71" s="46" t="s">
        <v>62</v>
      </c>
      <c r="H71" s="48"/>
      <c r="I71" s="49"/>
      <c r="J71" s="49"/>
      <c r="K71" s="49">
        <v>3</v>
      </c>
      <c r="L71" s="49"/>
      <c r="M71" s="49"/>
      <c r="N71" s="49" t="str">
        <f>SUM(I71:M71)</f>
        <v>0</v>
      </c>
      <c r="O71" s="50"/>
      <c r="P71" s="49"/>
      <c r="Q71" s="49" t="s">
        <v>36</v>
      </c>
      <c r="R71" s="49"/>
      <c r="S71" s="38"/>
      <c r="T71" s="38" t="s">
        <v>53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227</v>
      </c>
      <c r="C72" s="47">
        <v>70026</v>
      </c>
      <c r="D72" s="46" t="s">
        <v>267</v>
      </c>
      <c r="E72" s="46" t="s">
        <v>268</v>
      </c>
      <c r="F72" s="38" t="s">
        <v>46</v>
      </c>
      <c r="G72" s="46" t="s">
        <v>62</v>
      </c>
      <c r="H72" s="48"/>
      <c r="I72" s="49"/>
      <c r="J72" s="49"/>
      <c r="K72" s="49">
        <v>3</v>
      </c>
      <c r="L72" s="49"/>
      <c r="M72" s="49"/>
      <c r="N72" s="49" t="str">
        <f>SUM(I72:M72)</f>
        <v>0</v>
      </c>
      <c r="O72" s="50"/>
      <c r="P72" s="49"/>
      <c r="Q72" s="49" t="s">
        <v>36</v>
      </c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227</v>
      </c>
      <c r="C73" s="47">
        <v>70025</v>
      </c>
      <c r="D73" s="46" t="s">
        <v>269</v>
      </c>
      <c r="E73" s="46" t="s">
        <v>270</v>
      </c>
      <c r="F73" s="38" t="s">
        <v>46</v>
      </c>
      <c r="G73" s="46" t="s">
        <v>62</v>
      </c>
      <c r="H73" s="48"/>
      <c r="I73" s="49"/>
      <c r="J73" s="49"/>
      <c r="K73" s="49">
        <v>3</v>
      </c>
      <c r="L73" s="49"/>
      <c r="M73" s="49"/>
      <c r="N73" s="49" t="str">
        <f>SUM(I73:M73)</f>
        <v>0</v>
      </c>
      <c r="O73" s="50"/>
      <c r="P73" s="49"/>
      <c r="Q73" s="49" t="s">
        <v>36</v>
      </c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227</v>
      </c>
      <c r="C74" s="47">
        <v>70028</v>
      </c>
      <c r="D74" s="46" t="s">
        <v>271</v>
      </c>
      <c r="E74" s="46" t="s">
        <v>272</v>
      </c>
      <c r="F74" s="38" t="s">
        <v>74</v>
      </c>
      <c r="G74" s="46" t="s">
        <v>62</v>
      </c>
      <c r="H74" s="48"/>
      <c r="I74" s="49"/>
      <c r="J74" s="49"/>
      <c r="K74" s="49">
        <v>3</v>
      </c>
      <c r="L74" s="49"/>
      <c r="M74" s="49"/>
      <c r="N74" s="49" t="str">
        <f>SUM(I74:M74)</f>
        <v>0</v>
      </c>
      <c r="O74" s="50"/>
      <c r="P74" s="49"/>
      <c r="Q74" s="49" t="s">
        <v>36</v>
      </c>
      <c r="R74" s="49"/>
      <c r="S74" s="38"/>
      <c r="T74" s="38" t="s">
        <v>53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227</v>
      </c>
      <c r="C75" s="47">
        <v>70029</v>
      </c>
      <c r="D75" s="46" t="s">
        <v>273</v>
      </c>
      <c r="E75" s="46" t="s">
        <v>274</v>
      </c>
      <c r="F75" s="38" t="s">
        <v>46</v>
      </c>
      <c r="G75" s="46" t="s">
        <v>62</v>
      </c>
      <c r="H75" s="48"/>
      <c r="I75" s="49"/>
      <c r="J75" s="49"/>
      <c r="K75" s="49">
        <v>3</v>
      </c>
      <c r="L75" s="49"/>
      <c r="M75" s="49"/>
      <c r="N75" s="49" t="str">
        <f>SUM(I75:M75)</f>
        <v>0</v>
      </c>
      <c r="O75" s="50"/>
      <c r="P75" s="49"/>
      <c r="Q75" s="49" t="s">
        <v>36</v>
      </c>
      <c r="R75" s="49"/>
      <c r="S75" s="38"/>
      <c r="T75" s="38" t="s">
        <v>53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227</v>
      </c>
      <c r="C76" s="47">
        <v>70008</v>
      </c>
      <c r="D76" s="46" t="s">
        <v>275</v>
      </c>
      <c r="E76" s="46" t="s">
        <v>276</v>
      </c>
      <c r="F76" s="38" t="s">
        <v>46</v>
      </c>
      <c r="G76" s="46" t="s">
        <v>62</v>
      </c>
      <c r="H76" s="48"/>
      <c r="I76" s="49"/>
      <c r="J76" s="49"/>
      <c r="K76" s="49">
        <v>3</v>
      </c>
      <c r="L76" s="49"/>
      <c r="M76" s="49"/>
      <c r="N76" s="49" t="str">
        <f>SUM(I76:M76)</f>
        <v>0</v>
      </c>
      <c r="O76" s="50"/>
      <c r="P76" s="49"/>
      <c r="Q76" s="49" t="s">
        <v>36</v>
      </c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38</v>
      </c>
      <c r="C77" s="47">
        <v>4859</v>
      </c>
      <c r="D77" s="46" t="s">
        <v>277</v>
      </c>
      <c r="E77" s="46" t="s">
        <v>278</v>
      </c>
      <c r="F77" s="38" t="s">
        <v>52</v>
      </c>
      <c r="G77" s="46" t="s">
        <v>42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360</v>
      </c>
      <c r="Q77" s="49"/>
      <c r="R77" s="49">
        <v>10</v>
      </c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38</v>
      </c>
      <c r="C78" s="47">
        <v>4760</v>
      </c>
      <c r="D78" s="46" t="s">
        <v>279</v>
      </c>
      <c r="E78" s="46" t="s">
        <v>280</v>
      </c>
      <c r="F78" s="38" t="s">
        <v>197</v>
      </c>
      <c r="G78" s="46" t="s">
        <v>57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350</v>
      </c>
      <c r="Q78" s="49"/>
      <c r="R78" s="49"/>
      <c r="S78" s="38"/>
      <c r="T78" s="38" t="s">
        <v>281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282</v>
      </c>
      <c r="C79" s="47">
        <v>699</v>
      </c>
      <c r="D79" s="46" t="s">
        <v>283</v>
      </c>
      <c r="E79" s="46" t="s">
        <v>284</v>
      </c>
      <c r="F79" s="38" t="s">
        <v>78</v>
      </c>
      <c r="G79" s="46" t="s">
        <v>42</v>
      </c>
      <c r="H79" s="48"/>
      <c r="I79" s="49"/>
      <c r="J79" s="49">
        <v>3</v>
      </c>
      <c r="K79" s="49"/>
      <c r="L79" s="49"/>
      <c r="M79" s="49"/>
      <c r="N79" s="49" t="str">
        <f>SUM(I79:M79)</f>
        <v>0</v>
      </c>
      <c r="O79" s="50"/>
      <c r="P79" s="49">
        <v>660</v>
      </c>
      <c r="Q79" s="49"/>
      <c r="R79" s="49">
        <v>60</v>
      </c>
      <c r="S79" s="38"/>
      <c r="T79" s="38" t="s">
        <v>285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38</v>
      </c>
      <c r="C80" s="47">
        <v>2224</v>
      </c>
      <c r="D80" s="46" t="s">
        <v>286</v>
      </c>
      <c r="E80" s="46" t="s">
        <v>287</v>
      </c>
      <c r="F80" s="38" t="s">
        <v>34</v>
      </c>
      <c r="G80" s="46" t="s">
        <v>62</v>
      </c>
      <c r="H80" s="48"/>
      <c r="I80" s="49"/>
      <c r="J80" s="49"/>
      <c r="K80" s="49"/>
      <c r="L80" s="49">
        <v>4</v>
      </c>
      <c r="M80" s="49"/>
      <c r="N80" s="49" t="str">
        <f>SUM(I80:M80)</f>
        <v>0</v>
      </c>
      <c r="O80" s="50"/>
      <c r="P80" s="49">
        <v>640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288</v>
      </c>
      <c r="C81" s="47">
        <v>4969</v>
      </c>
      <c r="D81" s="46" t="s">
        <v>289</v>
      </c>
      <c r="E81" s="46" t="s">
        <v>290</v>
      </c>
      <c r="F81" s="38" t="s">
        <v>74</v>
      </c>
      <c r="G81" s="46" t="s">
        <v>291</v>
      </c>
      <c r="H81" s="48"/>
      <c r="I81" s="49"/>
      <c r="J81" s="49">
        <v>5</v>
      </c>
      <c r="K81" s="49"/>
      <c r="L81" s="49"/>
      <c r="M81" s="49"/>
      <c r="N81" s="49" t="str">
        <f>SUM(I81:M81)</f>
        <v>0</v>
      </c>
      <c r="O81" s="50"/>
      <c r="P81" s="49">
        <v>525</v>
      </c>
      <c r="Q81" s="49"/>
      <c r="R81" s="49"/>
      <c r="S81" s="38"/>
      <c r="T81" s="38" t="s">
        <v>292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293</v>
      </c>
      <c r="C82" s="47"/>
      <c r="D82" s="46" t="s">
        <v>294</v>
      </c>
      <c r="E82" s="46"/>
      <c r="F82" s="38" t="s">
        <v>74</v>
      </c>
      <c r="G82" s="46" t="s">
        <v>291</v>
      </c>
      <c r="H82" s="48"/>
      <c r="I82" s="49"/>
      <c r="J82" s="49"/>
      <c r="K82" s="49"/>
      <c r="L82" s="49"/>
      <c r="M82" s="49"/>
      <c r="N82" s="49" t="str">
        <f>SUM(I82:M82)</f>
        <v>0</v>
      </c>
      <c r="O82" s="50"/>
      <c r="P82" s="49">
        <v>1600</v>
      </c>
      <c r="Q82" s="49"/>
      <c r="R82" s="49"/>
      <c r="S82" s="38"/>
      <c r="T82" s="38" t="s">
        <v>295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296</v>
      </c>
      <c r="C83" s="47">
        <v>5178</v>
      </c>
      <c r="D83" s="46" t="s">
        <v>297</v>
      </c>
      <c r="E83" s="46" t="s">
        <v>298</v>
      </c>
      <c r="F83" s="38" t="s">
        <v>299</v>
      </c>
      <c r="G83" s="46" t="s">
        <v>291</v>
      </c>
      <c r="H83" s="48"/>
      <c r="I83" s="49"/>
      <c r="J83" s="49"/>
      <c r="K83" s="49">
        <v>4</v>
      </c>
      <c r="L83" s="49"/>
      <c r="M83" s="49"/>
      <c r="N83" s="49" t="str">
        <f>SUM(I83:M83)</f>
        <v>0</v>
      </c>
      <c r="O83" s="50">
        <v>4</v>
      </c>
      <c r="P83" s="49">
        <v>400</v>
      </c>
      <c r="Q83" s="49"/>
      <c r="R83" s="49"/>
      <c r="S83" s="38"/>
      <c r="T83" s="38" t="s">
        <v>300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