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<sst xmlns="http://schemas.openxmlformats.org/spreadsheetml/2006/main" uniqueCount="76">
  <si>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</si>
  <si>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</si>
  <si>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</si>
  <si>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</si>
  <si>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</si>
  <si>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</si>
  <si>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</si>
  <si>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</si>
  <si>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</si>
  <si>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</si>
  <si>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</si>
  <si>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</si>
  <si>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</si>
  <si>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</si>
  <si>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</si>
  <si>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</si>
  <si>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</si>
  <si>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</si>
  <si>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</si>
  <si>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</si>
  <si>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</si>
  <si>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</si>
  <si>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</si>
  <si>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</si>
  <si>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</si>
  <si>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</si>
  <si>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</si>
  <si>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</si>
  <si>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</si>
  <si>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</si>
  <si>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</si>
  <si>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</si>
  <si>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</si>
  <si>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СВЕЗА,склад
НОВЫЕ ЦЕНЫ по 100р/
. 18 бут в Офис.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</si>
  <si>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</si>
  <si>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</si>
  <si>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</si>
  <si>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</si>
  <si>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</si>
  <si>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</si>
  <si>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</si>
  <si>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</si>
  <si>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</si>
  <si>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довоз 1 бут разлилась с ндс. Разгрузить в 2х местах (скажут где),  если пронос будет - в путевом отметьте</t>
  </si>
  <si>
    <t>Конкорд СПб (ИП НАДОБНИКОВ)(бывш Контур ) водоносов</t>
  </si>
  <si>
    <t>поселок Тельмана д. 60 литерЗк1</t>
  </si>
  <si>
    <t>8-931-288-28-12</t>
  </si>
  <si>
    <t>подписать договор Если не успеваете обязательно позвоните ! сориентируют как найти.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</si>
  <si>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</si>
  <si>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</si>
  <si>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</si>
  <si>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в след раз перевести на ИП созвон - встретят, Поставка №2(4 бут из 20). Подписывать акт приема-передачи,</t>
  </si>
  <si>
    <t>Водоносов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</si>
  <si>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</si>
  <si>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</si>
  <si>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  новая цена</t>
  </si>
  <si>
    <t>Клиент№4922</t>
  </si>
  <si>
    <t>поселок Понтонный, СПб, ул. Первомайская, д. 38</t>
  </si>
  <si>
    <t>949-94-69 Константин, 642-81-45</t>
  </si>
  <si>
    <t>10:00-17:00</t>
  </si>
  <si>
    <t>новые цены,</t>
  </si>
  <si>
    <t>г. Колпино, СПб, Заводской проспект, 4</t>
  </si>
  <si>
    <t>кв. 229, 4-й этаж, 8-921-365-82-14</t>
  </si>
  <si>
    <t>10:00-14:00</t>
  </si>
  <si>
    <t>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</si>
  <si>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</si>
  <si>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</si>
  <si>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</si>
  <si>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</si>
  <si>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новый (129 из 150) - на каждую поставку - доки!!</t>
  </si>
  <si>
    <t>СПб, ул. Дмитрия Устинова, д. 5</t>
  </si>
  <si>
    <t>кв. 210, 8-905-275-98-07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</si>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</sst>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18</v>
      </c>
      <c r="L6" s="56"/>
      <c r="M6" s="56"/>
      <c r="N6" s="56" t="str">
        <f>SUM(I6:M6)</f>
        <v>0</v>
      </c>
      <c r="O6" s="57"/>
      <c r="P6" s="56"/>
      <c r="Q6" s="56">
        <v>1800</v>
      </c>
      <c r="R6" s="56">
        <v>180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4038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2975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3625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91468</v>
      </c>
      <c r="D9" s="52" t="s">
        <v>45</v>
      </c>
      <c r="E9" s="52" t="s">
        <v>46</v>
      </c>
      <c r="F9" s="54" t="s">
        <v>32</v>
      </c>
      <c r="G9" s="52" t="s">
        <v>3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1280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3636</v>
      </c>
      <c r="D10" s="52" t="s">
        <v>49</v>
      </c>
      <c r="E10" s="52" t="s">
        <v>50</v>
      </c>
      <c r="F10" s="54" t="s">
        <v>32</v>
      </c>
      <c r="G10" s="52" t="s">
        <v>3</v>
      </c>
      <c r="H10" s="55"/>
      <c r="I10" s="56"/>
      <c r="J10" s="56"/>
      <c r="K10" s="56"/>
      <c r="L10" s="56">
        <v>2</v>
      </c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94952</v>
      </c>
      <c r="D11" s="46" t="s">
        <v>53</v>
      </c>
      <c r="E11" s="46" t="s">
        <v>54</v>
      </c>
      <c r="F11" s="38" t="s">
        <v>37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4922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12</v>
      </c>
      <c r="L12" s="49"/>
      <c r="M12" s="49"/>
      <c r="N12" s="49" t="str">
        <f>SUM(I12:M12)</f>
        <v>0</v>
      </c>
      <c r="O12" s="50"/>
      <c r="P12" s="49">
        <v>1560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1413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2357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/>
      <c r="J14" s="56"/>
      <c r="K14" s="56"/>
      <c r="L14" s="56">
        <v>32</v>
      </c>
      <c r="M14" s="56"/>
      <c r="N14" s="56" t="str">
        <f>SUM(I14:M14)</f>
        <v>0</v>
      </c>
      <c r="O14" s="57"/>
      <c r="P14" s="56"/>
      <c r="Q14" s="56">
        <v>4160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58">
        <v>4561</v>
      </c>
      <c r="D15" s="46" t="s">
        <v>70</v>
      </c>
      <c r="E15" s="46" t="s">
        <v>71</v>
      </c>
      <c r="F15" s="38" t="s">
        <v>37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2890</v>
      </c>
      <c r="D16" s="46" t="s">
        <v>73</v>
      </c>
      <c r="E16" s="46" t="s">
        <v>74</v>
      </c>
      <c r="F16" s="38" t="s">
        <v>32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820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