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<sst xmlns="http://schemas.openxmlformats.org/spreadsheetml/2006/main" uniqueCount="100">
  <si>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</si>
  <si>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</si>
  <si>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</si>
  <si>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</si>
  <si>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</si>
  <si>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</si>
  <si>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</si>
  <si>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</si>
  <si>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</si>
  <si>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</si>
  <si>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</si>
  <si>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</si>
  <si>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</si>
  <si>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</si>
  <si>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</si>
  <si>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</si>
  <si>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</si>
  <si>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</si>
  <si>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</si>
  <si>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</si>
  <si>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</si>
  <si>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</si>
  <si>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</si>
  <si>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</si>
  <si>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</si>
  <si>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</si>
  <si>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</si>
  <si>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</si>
  <si>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</si>
  <si>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</si>
  <si>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</si>
  <si>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Клиент№6130</t>
  </si>
  <si>
    <t>СПб, Дунайский пр., д. 14к1</t>
  </si>
  <si>
    <t>кв. 1668, 8-921-897-63-33 Михаил</t>
  </si>
  <si>
    <t>10:00-13:00</t>
  </si>
  <si>
    <t>Владимир</t>
  </si>
  <si>
    <t>о ценах предупредили</t>
  </si>
  <si>
    <t>Водоносов</t>
  </si>
  <si>
    <t>СПб, Московский пр. д. 216 литер А</t>
  </si>
  <si>
    <t>левая парадная , домофон 12, 8-952-223-76-33</t>
  </si>
  <si>
    <t>18:00-21:00</t>
  </si>
  <si>
    <t>2 бут в зачет</t>
  </si>
  <si>
    <t xml:space="preserve">1 - ЧЕК (1-й раз)
 </t>
  </si>
  <si>
    <t>с 18!!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</si>
  <si>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</si>
  <si>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</si>
  <si>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</si>
  <si>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10:00-15:00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</si>
  <si>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</si>
  <si>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</si>
  <si>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</si>
  <si>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</si>
  <si>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</si>
  <si>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</si>
  <si>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</si>
  <si>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созвон,в офис на второй этаж (здание дневного стационара)
контактное лицо: 8-812-411-36-34, доб. 205 Надежда Александровна</t>
  </si>
  <si>
    <t>Клиент№5706</t>
  </si>
  <si>
    <t>СПб, поселок Шушары, ул. Первомайская, д. 15</t>
  </si>
  <si>
    <t>кв. 123, 14й этаж, 8-953-141-98-07</t>
  </si>
  <si>
    <t>19:00-21:00</t>
  </si>
  <si>
    <t>созвон, только вечером бывают дома.забрать 2 бутыли с водой (закрытые), вернуть залоги ,больше заказывать не будут</t>
  </si>
  <si>
    <t>СПб, ул. Морской пехоты д. 10к1</t>
  </si>
  <si>
    <t>кв. 54, 2ая парадная, 5й этаж, лифт есть, 8-931-339-30-77 Зинаида</t>
  </si>
  <si>
    <t>Спиридонов</t>
  </si>
  <si>
    <t>СПб, 2-я Комсомольская ул., д. 40к1</t>
  </si>
  <si>
    <t>кв. 95, 744-24-49, 8921-420-07-35</t>
  </si>
  <si>
    <t>СПб, ул. Солдата Корзуна д. 26</t>
  </si>
  <si>
    <t>кв. 270 7-я парадная, 8-921-301-28-80</t>
  </si>
  <si>
    <t>Клиент№2078</t>
  </si>
  <si>
    <t>СПб, ул. Доблести д. 18к1</t>
  </si>
  <si>
    <t>кв. 277, 8-962-686-73-67, 8-905-212-42-83</t>
  </si>
  <si>
    <t>10:00-12:00 14:00-17:00</t>
  </si>
  <si>
    <t>звонить на 2-й номер телефона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</si>
  <si>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</si>
  <si>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</si>
  <si>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</si>
  <si>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</si>
  <si>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</si>
  <si>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</si>
  <si>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</si>
  <si>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10:00-18:00</t>
  </si>
  <si>
    <t>созвон ! 8-921-897-52-26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</si>
  <si>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</si>
  <si>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</si>
  <si>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</si>
  <si>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11:00-17:00</t>
  </si>
  <si>
    <t>ЮТС-ЛОГИСТИК</t>
  </si>
  <si>
    <t>СПб, ул. Маршала Говорова, д. 35</t>
  </si>
  <si>
    <t>к5, 7-931-232-17-04 - Елена</t>
  </si>
  <si>
    <t>10:00-14:00</t>
  </si>
  <si>
    <t>созвон! переехали (в этом же БЦ) уточните номер офиса</t>
  </si>
  <si>
    <t>СПб, Люботинский пр. д. 1</t>
  </si>
  <si>
    <t>офис 215  8-911-197-48-62 Игорь, 8-931-533-77-49 Ирина и Игорь</t>
  </si>
  <si>
    <t>11:00-18:00</t>
  </si>
  <si>
    <t>звонить на второй номер -   8-931-533-77-49</t>
  </si>
  <si>
    <t>Клиент№5416</t>
  </si>
  <si>
    <t>СПб, ул. Будапештская, д. 94</t>
  </si>
  <si>
    <t>ТЦ Пловдив, секция 12, 8-931-361-91-36</t>
  </si>
  <si>
    <t>12:00-17:00</t>
  </si>
  <si>
    <t>с 11-30 будут на месте, не 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</si>
</sst>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6130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94238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41</v>
      </c>
      <c r="P7" s="49">
        <v>350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4">
        <v>4690</v>
      </c>
      <c r="D8" s="53" t="s">
        <v>45</v>
      </c>
      <c r="E8" s="53" t="s">
        <v>46</v>
      </c>
      <c r="F8" s="55" t="s">
        <v>47</v>
      </c>
      <c r="G8" s="53" t="s">
        <v>35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800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2661</v>
      </c>
      <c r="D9" s="46" t="s">
        <v>49</v>
      </c>
      <c r="E9" s="46" t="s">
        <v>50</v>
      </c>
      <c r="F9" s="38" t="s">
        <v>34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5704</v>
      </c>
      <c r="D10" s="53" t="s">
        <v>53</v>
      </c>
      <c r="E10" s="53" t="s">
        <v>54</v>
      </c>
      <c r="F10" s="55" t="s">
        <v>34</v>
      </c>
      <c r="G10" s="53" t="s">
        <v>35</v>
      </c>
      <c r="H10" s="56"/>
      <c r="I10" s="57"/>
      <c r="J10" s="57">
        <v>7</v>
      </c>
      <c r="K10" s="57"/>
      <c r="L10" s="57"/>
      <c r="M10" s="57"/>
      <c r="N10" s="57" t="str">
        <f>SUM(I10:M10)</f>
        <v>0</v>
      </c>
      <c r="O10" s="58"/>
      <c r="P10" s="57"/>
      <c r="Q10" s="57">
        <v>1428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5706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-300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2937</v>
      </c>
      <c r="D12" s="46" t="s">
        <v>61</v>
      </c>
      <c r="E12" s="46" t="s">
        <v>62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5987</v>
      </c>
      <c r="D13" s="46" t="s">
        <v>64</v>
      </c>
      <c r="E13" s="46" t="s">
        <v>65</v>
      </c>
      <c r="F13" s="38" t="s">
        <v>47</v>
      </c>
      <c r="G13" s="46" t="s">
        <v>35</v>
      </c>
      <c r="H13" s="48"/>
      <c r="I13" s="49"/>
      <c r="J13" s="49"/>
      <c r="K13" s="49">
        <v>6</v>
      </c>
      <c r="L13" s="49"/>
      <c r="M13" s="49"/>
      <c r="N13" s="49" t="str">
        <f>SUM(I13:M13)</f>
        <v>0</v>
      </c>
      <c r="O13" s="50"/>
      <c r="P13" s="49">
        <v>780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4643</v>
      </c>
      <c r="D14" s="46" t="s">
        <v>66</v>
      </c>
      <c r="E14" s="46" t="s">
        <v>67</v>
      </c>
      <c r="F14" s="38" t="s">
        <v>34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2078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4">
        <v>2653</v>
      </c>
      <c r="D16" s="53" t="s">
        <v>74</v>
      </c>
      <c r="E16" s="53" t="s">
        <v>75</v>
      </c>
      <c r="F16" s="55" t="s">
        <v>40</v>
      </c>
      <c r="G16" s="53" t="s">
        <v>35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>
        <v>620</v>
      </c>
      <c r="Q16" s="57"/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60012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4826</v>
      </c>
      <c r="D18" s="46" t="s">
        <v>83</v>
      </c>
      <c r="E18" s="46" t="s">
        <v>84</v>
      </c>
      <c r="F18" s="38" t="s">
        <v>85</v>
      </c>
      <c r="G18" s="46" t="s">
        <v>35</v>
      </c>
      <c r="H18" s="48"/>
      <c r="I18" s="49"/>
      <c r="J18" s="49">
        <v>1</v>
      </c>
      <c r="K18" s="49">
        <v>4</v>
      </c>
      <c r="L18" s="49"/>
      <c r="M18" s="49"/>
      <c r="N18" s="49" t="str">
        <f>SUM(I18:M18)</f>
        <v>0</v>
      </c>
      <c r="O18" s="50"/>
      <c r="P18" s="49">
        <v>670</v>
      </c>
      <c r="Q18" s="49"/>
      <c r="R18" s="49"/>
      <c r="S18" s="38"/>
      <c r="T18" s="38" t="s">
        <v>36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86</v>
      </c>
      <c r="C19" s="54">
        <v>5414</v>
      </c>
      <c r="D19" s="53" t="s">
        <v>87</v>
      </c>
      <c r="E19" s="53" t="s">
        <v>88</v>
      </c>
      <c r="F19" s="55" t="s">
        <v>89</v>
      </c>
      <c r="G19" s="53" t="s">
        <v>35</v>
      </c>
      <c r="H19" s="56"/>
      <c r="I19" s="57"/>
      <c r="J19" s="57">
        <v>3</v>
      </c>
      <c r="K19" s="57"/>
      <c r="L19" s="57"/>
      <c r="M19" s="57"/>
      <c r="N19" s="57" t="str">
        <f>SUM(I19:M19)</f>
        <v>0</v>
      </c>
      <c r="O19" s="58"/>
      <c r="P19" s="57"/>
      <c r="Q19" s="57">
        <v>675</v>
      </c>
      <c r="R19" s="57"/>
      <c r="S19" s="55"/>
      <c r="T19" s="55" t="s">
        <v>90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3288</v>
      </c>
      <c r="D20" s="46" t="s">
        <v>91</v>
      </c>
      <c r="E20" s="46" t="s">
        <v>92</v>
      </c>
      <c r="F20" s="38" t="s">
        <v>93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525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95</v>
      </c>
      <c r="C21" s="61">
        <v>5416</v>
      </c>
      <c r="D21" s="60" t="s">
        <v>96</v>
      </c>
      <c r="E21" s="60" t="s">
        <v>97</v>
      </c>
      <c r="F21" s="62" t="s">
        <v>98</v>
      </c>
      <c r="G21" s="60" t="s">
        <v>35</v>
      </c>
      <c r="H21" s="63"/>
      <c r="I21" s="64"/>
      <c r="J21" s="64">
        <v>2</v>
      </c>
      <c r="K21" s="64"/>
      <c r="L21" s="64"/>
      <c r="M21" s="64"/>
      <c r="N21" s="64" t="str">
        <f>SUM(I21:M21)</f>
        <v>0</v>
      </c>
      <c r="O21" s="65"/>
      <c r="P21" s="64">
        <v>420</v>
      </c>
      <c r="Q21" s="64"/>
      <c r="R21" s="64"/>
      <c r="S21" s="62"/>
      <c r="T21" s="62" t="s">
        <v>99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