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<sst xmlns="http://schemas.openxmlformats.org/spreadsheetml/2006/main" uniqueCount="85">
  <si>
    <t xml:space="preserve"> 1-я Загрузка:</t>
  </si>
  <si>
    <t>Доп. Оборудование:</t>
  </si>
  <si>
    <t>Путевой лист</t>
  </si>
  <si>
    <t>Федор2</t>
  </si>
  <si>
    <t xml:space="preserve"> 2-я Загрузка:</t>
  </si>
  <si>
    <t>11.01.2019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</si>
  <si>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</si>
  <si>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</si>
  <si>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</si>
  <si>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</si>
  <si>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</si>
  <si>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</si>
  <si>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</si>
  <si>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</si>
  <si>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</si>
  <si>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</si>
  <si>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</si>
  <si>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</si>
  <si>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</si>
  <si>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</si>
  <si>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</si>
  <si>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</si>
  <si>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</si>
  <si>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</si>
  <si>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</si>
  <si>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</si>
  <si>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</si>
  <si>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</si>
  <si>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</si>
  <si>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</si>
  <si>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</si>
  <si>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</si>
  <si>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ул. Фёдора Абрамова д. 23</t>
  </si>
  <si>
    <t>к1, 9 парадня,#2309, кв.1180, 7-й этаж  8-919-947-59-02</t>
  </si>
  <si>
    <t>18:00-21:00</t>
  </si>
  <si>
    <t>Федор</t>
  </si>
  <si>
    <t>о ценах предупредили</t>
  </si>
  <si>
    <t>Спб, пр. Маршака д. 20</t>
  </si>
  <si>
    <t>кв. 117, 14й этаж, 8-911-085-82-96 Екатерина Сайлак</t>
  </si>
  <si>
    <t>11:00-14:00</t>
  </si>
  <si>
    <t>Трак Центр СПб</t>
  </si>
  <si>
    <t>СПб, Пискаревский пр. д. 125</t>
  </si>
  <si>
    <t>дом 123(напротив д. 119) склад 2-х этаж, 347-70-84</t>
  </si>
  <si>
    <t>10:00-15:00</t>
  </si>
  <si>
    <t>ДОВОЗИМ 10 бут. Пятница - короткий день</t>
  </si>
  <si>
    <t>Группа компаний Крипто (быв.Крипто)</t>
  </si>
  <si>
    <t>СПб, ул. Руставели д. 31</t>
  </si>
  <si>
    <t>36 кабинет, 3 этаж, 8 911 831-53-08.</t>
  </si>
  <si>
    <t>особое заполнение ,36 кабинет8-904-331-25-89 в 1 С новые реквизиты</t>
  </si>
  <si>
    <t>Класс Водоносов</t>
  </si>
  <si>
    <t>поселок Мурино, СПб, Привокзальная площадь д. 1</t>
  </si>
  <si>
    <t>литер А корпус 1  ТК Мечта, 2й этаж , офис 9, 983-08-60</t>
  </si>
  <si>
    <t>16:00-21:00</t>
  </si>
  <si>
    <t>Созвон за 20 минут.</t>
  </si>
  <si>
    <t>Разовый</t>
  </si>
  <si>
    <t>Спб, ул. Братская д. 23</t>
  </si>
  <si>
    <t>офис  8-921-752-54-21</t>
  </si>
  <si>
    <t>10:00-16:00</t>
  </si>
  <si>
    <t xml:space="preserve">15 - Бутылка 18,9л (19 л) без ручки
 </t>
  </si>
  <si>
    <t>от ОФВ, созвон</t>
  </si>
  <si>
    <t>СТЦ (бывшие Технологии радиоконтроля)</t>
  </si>
  <si>
    <t>СПб, пр. Непокоренных д. 49А</t>
  </si>
  <si>
    <t>в офис 533 , 8-931-336-31-09 Эльвира</t>
  </si>
  <si>
    <t xml:space="preserve">1 - Помпа АКВА
 </t>
  </si>
  <si>
    <t>СОЗВОН! в офис 533 8-931-336-31-09 Отправлять счёт на germanovev@yandex.ru дипломат больше не предлагать. забрать у них доверенность (оригинал)</t>
  </si>
  <si>
    <t>РЖД (тендер)</t>
  </si>
  <si>
    <t>СПб, Минеральная ул., д. 37</t>
  </si>
  <si>
    <t>436-67-03 Варвара. НА ЭТОТ АДРЕС ВОЗИМ ПО БЕЗНАЛУ С ДОКАМИ</t>
  </si>
  <si>
    <t>09:00-12:00 13:00-15:00</t>
  </si>
  <si>
    <t xml:space="preserve">15 - Сер.кап. 1-й кат. 19л
 </t>
  </si>
  <si>
    <t>с 12 до 13 обед . по безналу звонить на номер 8-906-424-07-77 по безналу . Поставка № 2 (35 из 190). Короткий день. ДОВЕЗТИ 15 бут в понедельник</t>
  </si>
  <si>
    <t>Аларик</t>
  </si>
  <si>
    <t>СПб, ул. Киришская д. 2</t>
  </si>
  <si>
    <t>8-906-253-37-44 Сергей Тароненко</t>
  </si>
  <si>
    <t>не позже 16!!     созвон как подъедете. еще один адрес</t>
  </si>
  <si>
    <t>ПодъёмМаш</t>
  </si>
  <si>
    <t>СПб, Парнас, 5-й верхний переулок д. 15</t>
  </si>
  <si>
    <t>8-911-293-60-31, 702-16-43</t>
  </si>
  <si>
    <t>10:00-14:00</t>
  </si>
  <si>
    <t>как можно раньше! не позже 14-00!.  ПодъемМаш ПФ</t>
  </si>
  <si>
    <t>ПМЦ Авангард</t>
  </si>
  <si>
    <t>СПб, ул. Чугунная д. 14 литер П</t>
  </si>
  <si>
    <t>8-812-386-80-38 доб. 242, 8-921-913-55-78 Сизикова Ольга</t>
  </si>
  <si>
    <t xml:space="preserve">1 - Стойка для бутылей - на 5 бут.
 1 - Стеллаж для бутылей - на 12 бут.
 </t>
  </si>
  <si>
    <t>схема прилагается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</si>
</sst>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5" sqref="A1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92702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350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31</v>
      </c>
      <c r="C7" s="47">
        <v>94732</v>
      </c>
      <c r="D7" s="46" t="s">
        <v>37</v>
      </c>
      <c r="E7" s="46" t="s">
        <v>38</v>
      </c>
      <c r="F7" s="38" t="s">
        <v>39</v>
      </c>
      <c r="G7" s="46" t="s">
        <v>35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350</v>
      </c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40</v>
      </c>
      <c r="C8" s="53">
        <v>888</v>
      </c>
      <c r="D8" s="52" t="s">
        <v>41</v>
      </c>
      <c r="E8" s="52" t="s">
        <v>42</v>
      </c>
      <c r="F8" s="54" t="s">
        <v>43</v>
      </c>
      <c r="G8" s="52" t="s">
        <v>35</v>
      </c>
      <c r="H8" s="55"/>
      <c r="I8" s="56"/>
      <c r="J8" s="56"/>
      <c r="K8" s="56">
        <v>10</v>
      </c>
      <c r="L8" s="56"/>
      <c r="M8" s="56"/>
      <c r="N8" s="56" t="str">
        <f>SUM(I8:M8)</f>
        <v>0</v>
      </c>
      <c r="O8" s="57"/>
      <c r="P8" s="56">
        <v>0</v>
      </c>
      <c r="Q8" s="56"/>
      <c r="R8" s="56"/>
      <c r="S8" s="54"/>
      <c r="T8" s="54" t="s">
        <v>44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45</v>
      </c>
      <c r="C9" s="53">
        <v>3336</v>
      </c>
      <c r="D9" s="52" t="s">
        <v>46</v>
      </c>
      <c r="E9" s="52" t="s">
        <v>47</v>
      </c>
      <c r="F9" s="54" t="s">
        <v>43</v>
      </c>
      <c r="G9" s="52" t="s">
        <v>35</v>
      </c>
      <c r="H9" s="55"/>
      <c r="I9" s="56"/>
      <c r="J9" s="56">
        <v>3</v>
      </c>
      <c r="K9" s="56"/>
      <c r="L9" s="56"/>
      <c r="M9" s="56"/>
      <c r="N9" s="56" t="str">
        <f>SUM(I9:M9)</f>
        <v>0</v>
      </c>
      <c r="O9" s="57"/>
      <c r="P9" s="56"/>
      <c r="Q9" s="56">
        <v>600</v>
      </c>
      <c r="R9" s="56"/>
      <c r="S9" s="54"/>
      <c r="T9" s="54" t="s">
        <v>48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49</v>
      </c>
      <c r="C10" s="53">
        <v>93697</v>
      </c>
      <c r="D10" s="52" t="s">
        <v>50</v>
      </c>
      <c r="E10" s="52" t="s">
        <v>51</v>
      </c>
      <c r="F10" s="54" t="s">
        <v>52</v>
      </c>
      <c r="G10" s="52" t="s">
        <v>35</v>
      </c>
      <c r="H10" s="55"/>
      <c r="I10" s="56"/>
      <c r="J10" s="56">
        <v>3</v>
      </c>
      <c r="K10" s="56"/>
      <c r="L10" s="56"/>
      <c r="M10" s="56"/>
      <c r="N10" s="56" t="str">
        <f>SUM(I10:M10)</f>
        <v>0</v>
      </c>
      <c r="O10" s="57"/>
      <c r="P10" s="56"/>
      <c r="Q10" s="56">
        <v>684</v>
      </c>
      <c r="R10" s="56">
        <v>0</v>
      </c>
      <c r="S10" s="54"/>
      <c r="T10" s="54" t="s">
        <v>53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54</v>
      </c>
      <c r="C11" s="47"/>
      <c r="D11" s="46" t="s">
        <v>55</v>
      </c>
      <c r="E11" s="46" t="s">
        <v>56</v>
      </c>
      <c r="F11" s="38" t="s">
        <v>57</v>
      </c>
      <c r="G11" s="46" t="s">
        <v>35</v>
      </c>
      <c r="H11" s="48"/>
      <c r="I11" s="49"/>
      <c r="J11" s="49"/>
      <c r="K11" s="49"/>
      <c r="L11" s="49"/>
      <c r="M11" s="49"/>
      <c r="N11" s="49" t="str">
        <f>SUM(I11:M11)</f>
        <v>0</v>
      </c>
      <c r="O11" s="50"/>
      <c r="P11" s="49">
        <v>4250</v>
      </c>
      <c r="Q11" s="49"/>
      <c r="R11" s="49"/>
      <c r="S11" s="38" t="s">
        <v>58</v>
      </c>
      <c r="T11" s="38" t="s">
        <v>59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60</v>
      </c>
      <c r="C12" s="53">
        <v>2602</v>
      </c>
      <c r="D12" s="52" t="s">
        <v>61</v>
      </c>
      <c r="E12" s="52" t="s">
        <v>62</v>
      </c>
      <c r="F12" s="54" t="s">
        <v>43</v>
      </c>
      <c r="G12" s="52" t="s">
        <v>35</v>
      </c>
      <c r="H12" s="55"/>
      <c r="I12" s="56"/>
      <c r="J12" s="56"/>
      <c r="K12" s="56">
        <v>15</v>
      </c>
      <c r="L12" s="56"/>
      <c r="M12" s="56"/>
      <c r="N12" s="56" t="str">
        <f>SUM(I12:M12)</f>
        <v>0</v>
      </c>
      <c r="O12" s="57"/>
      <c r="P12" s="56"/>
      <c r="Q12" s="56">
        <v>2170</v>
      </c>
      <c r="R12" s="56">
        <v>0</v>
      </c>
      <c r="S12" s="54" t="s">
        <v>63</v>
      </c>
      <c r="T12" s="54" t="s">
        <v>64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65</v>
      </c>
      <c r="C13" s="53">
        <v>80001</v>
      </c>
      <c r="D13" s="52" t="s">
        <v>66</v>
      </c>
      <c r="E13" s="52" t="s">
        <v>67</v>
      </c>
      <c r="F13" s="54" t="s">
        <v>68</v>
      </c>
      <c r="G13" s="52" t="s">
        <v>35</v>
      </c>
      <c r="H13" s="55"/>
      <c r="I13" s="56"/>
      <c r="J13" s="56"/>
      <c r="K13" s="56"/>
      <c r="L13" s="56"/>
      <c r="M13" s="56">
        <v>15</v>
      </c>
      <c r="N13" s="56" t="str">
        <f>SUM(I13:M13)</f>
        <v>0</v>
      </c>
      <c r="O13" s="57"/>
      <c r="P13" s="56"/>
      <c r="Q13" s="56">
        <v>1695</v>
      </c>
      <c r="R13" s="56"/>
      <c r="S13" s="54" t="s">
        <v>69</v>
      </c>
      <c r="T13" s="54" t="s">
        <v>70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71</v>
      </c>
      <c r="C14" s="53">
        <v>3424</v>
      </c>
      <c r="D14" s="52" t="s">
        <v>72</v>
      </c>
      <c r="E14" s="52" t="s">
        <v>73</v>
      </c>
      <c r="F14" s="54" t="s">
        <v>43</v>
      </c>
      <c r="G14" s="52" t="s">
        <v>35</v>
      </c>
      <c r="H14" s="55"/>
      <c r="I14" s="56"/>
      <c r="J14" s="56"/>
      <c r="K14" s="56">
        <v>10</v>
      </c>
      <c r="L14" s="56"/>
      <c r="M14" s="56"/>
      <c r="N14" s="56" t="str">
        <f>SUM(I14:M14)</f>
        <v>0</v>
      </c>
      <c r="O14" s="57"/>
      <c r="P14" s="56"/>
      <c r="Q14" s="56">
        <v>1300</v>
      </c>
      <c r="R14" s="56">
        <v>100</v>
      </c>
      <c r="S14" s="54"/>
      <c r="T14" s="54" t="s">
        <v>74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75</v>
      </c>
      <c r="C15" s="53">
        <v>461</v>
      </c>
      <c r="D15" s="52" t="s">
        <v>76</v>
      </c>
      <c r="E15" s="52" t="s">
        <v>77</v>
      </c>
      <c r="F15" s="54" t="s">
        <v>78</v>
      </c>
      <c r="G15" s="52" t="s">
        <v>35</v>
      </c>
      <c r="H15" s="55"/>
      <c r="I15" s="56"/>
      <c r="J15" s="56">
        <v>10</v>
      </c>
      <c r="K15" s="56"/>
      <c r="L15" s="56"/>
      <c r="M15" s="56"/>
      <c r="N15" s="56" t="str">
        <f>SUM(I15:M15)</f>
        <v>0</v>
      </c>
      <c r="O15" s="57"/>
      <c r="P15" s="56"/>
      <c r="Q15" s="56">
        <v>1350</v>
      </c>
      <c r="R15" s="56"/>
      <c r="S15" s="54"/>
      <c r="T15" s="54" t="s">
        <v>79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80</v>
      </c>
      <c r="C16" s="47"/>
      <c r="D16" s="46" t="s">
        <v>81</v>
      </c>
      <c r="E16" s="46" t="s">
        <v>82</v>
      </c>
      <c r="F16" s="38" t="s">
        <v>43</v>
      </c>
      <c r="G16" s="46" t="s">
        <v>35</v>
      </c>
      <c r="H16" s="48"/>
      <c r="I16" s="49"/>
      <c r="J16" s="49"/>
      <c r="K16" s="49"/>
      <c r="L16" s="49"/>
      <c r="M16" s="49"/>
      <c r="N16" s="49" t="str">
        <f>SUM(I16:M16)</f>
        <v>0</v>
      </c>
      <c r="O16" s="50"/>
      <c r="P16" s="49"/>
      <c r="Q16" s="49">
        <v>10750</v>
      </c>
      <c r="R16" s="49"/>
      <c r="S16" s="38" t="s">
        <v>83</v>
      </c>
      <c r="T16" s="38" t="s">
        <v>84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