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'путевой'!$A$1:$U$96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<sst xmlns="http://schemas.openxmlformats.org/spreadsheetml/2006/main" uniqueCount="397">
  <si>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</si>
  <si>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</si>
  <si>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</si>
  <si>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</si>
  <si>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</si>
  <si>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11.01.2019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</si>
  <si>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</si>
  <si>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</si>
  <si>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</si>
  <si>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</si>
  <si>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</si>
  <si>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</si>
  <si>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</si>
  <si>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</si>
  <si>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</si>
  <si>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</si>
  <si>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</si>
  <si>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</si>
  <si>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</si>
  <si>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</si>
  <si>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</si>
  <si>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</si>
  <si>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</si>
  <si>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</si>
  <si>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</si>
  <si>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</si>
  <si>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</si>
  <si>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</si>
  <si>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</si>
  <si>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</si>
  <si>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</si>
  <si>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</si>
  <si>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г. Коммунар, СПб, ул. Павловская,  д.2 литер А</t>
  </si>
  <si>
    <t>ТЦ "Смарт", цокольный этаж, ломбард, 8-931-350-93-96</t>
  </si>
  <si>
    <t>11:00-16:00</t>
  </si>
  <si>
    <t>Тимур</t>
  </si>
  <si>
    <t>1 бут в зачёт</t>
  </si>
  <si>
    <t xml:space="preserve">1 - ЧЕК (всегда)
 </t>
  </si>
  <si>
    <t>всегда возить ЧЕК+ТОВАРНЫЙ чек, созвон. о ценах на 10р/бут предупредили</t>
  </si>
  <si>
    <t>СПб, ул. Кораблестроителей д.16</t>
  </si>
  <si>
    <t>к2, 4-й этаж, код домофона 4621, 8-900-658-43-26</t>
  </si>
  <si>
    <t>16:30-19:00</t>
  </si>
  <si>
    <t>Надирбек</t>
  </si>
  <si>
    <t>спортивный клуб Парус, ОПЛАТИЛИ НА КАРТУ МИТЕ</t>
  </si>
  <si>
    <t>Клиент №573</t>
  </si>
  <si>
    <t>СПб, ул. Рылеева, д. 21</t>
  </si>
  <si>
    <t>кв.8 (подъезд с Гродненского пер., д.2), +7921-325-05-60</t>
  </si>
  <si>
    <t>17:00-20:00</t>
  </si>
  <si>
    <t>Охранное предприятие «Аргус-Б» водоносов</t>
  </si>
  <si>
    <t>СПб, Английская набережная д. 74</t>
  </si>
  <si>
    <t>8-963-307-53-87</t>
  </si>
  <si>
    <t>10:00-15:00</t>
  </si>
  <si>
    <t>Авто №1</t>
  </si>
  <si>
    <t>созвон - объяснят как найти, всегда высылать счет на почту kalnik@argus-group.ru. о ценах предупредили</t>
  </si>
  <si>
    <t>Красное Село, СПб, пр. Ленина, д. 77</t>
  </si>
  <si>
    <t>литерА Мостотряд-19, 2 этаж, каб.202, 8-911-951-40-68 Елена</t>
  </si>
  <si>
    <t>09:00-12:00 13:00-17:00</t>
  </si>
  <si>
    <t>Вячеслав</t>
  </si>
  <si>
    <t>переехали на 2й этаж, с 12 до 13 обед, 8-921-311-97-27. ВХОД - НЕ ДОЕЗЖАЯ ДО ШЛАГБАУМА. о ценах предупредили</t>
  </si>
  <si>
    <t>Клиент№5722</t>
  </si>
  <si>
    <t>Красное Село, СПб, ул. Лагерная</t>
  </si>
  <si>
    <t>войсковая часть 7215, 2-ое КПП, 3-й этаж, кв. 64,  8-950-295-75-75, дом буквой "Г", 2 парадная  слева направо, 64кв.</t>
  </si>
  <si>
    <t>10:00-13:00</t>
  </si>
  <si>
    <t>созвон заранее  - сориентируют, точный адрес не смогли назвать -  рядом с Лагерной
Должны нам БЫЛИ 30р</t>
  </si>
  <si>
    <t>Клиент№5227</t>
  </si>
  <si>
    <t>г. Красное Село, СПб, Кингисеппское шоссе, д. 53Б</t>
  </si>
  <si>
    <t>подсолнух, 8-981-691-28-36</t>
  </si>
  <si>
    <t>ЗВОНИТЬ НА НОМЕР 929-92-17.   о ценах предупредили</t>
  </si>
  <si>
    <t>Алариз водоносов</t>
  </si>
  <si>
    <t>г. Красное Село, СПб, Кингисеппское шоссе, д. 55</t>
  </si>
  <si>
    <t>8-965-055-80-40, 8-960-266-38-77</t>
  </si>
  <si>
    <t>о ценах предупредили</t>
  </si>
  <si>
    <t>Клиент№5536</t>
  </si>
  <si>
    <t>СПб, Красное Село,  Кингисеппское шоссе, д. 10/2</t>
  </si>
  <si>
    <t>кв. 124  8-909-590-39-54</t>
  </si>
  <si>
    <t>10:00-14:00</t>
  </si>
  <si>
    <t>созвон!! оплатили на сайте</t>
  </si>
  <si>
    <t>Клиент№6130</t>
  </si>
  <si>
    <t>СПб, Дунайский пр., д. 14к1</t>
  </si>
  <si>
    <t>кв. 1668, 8-921-897-63-33 Михаил</t>
  </si>
  <si>
    <t>Владимир</t>
  </si>
  <si>
    <t>Спб, ул. Фёдора Абрамова д. 23</t>
  </si>
  <si>
    <t>к1, 9 парадня,#2309, кв.1180, 7-й этаж  8-919-947-59-02</t>
  </si>
  <si>
    <t>18:00-21:00</t>
  </si>
  <si>
    <t>Федор</t>
  </si>
  <si>
    <t>СПб, ул. Хрустальная д. 31</t>
  </si>
  <si>
    <t>8-921-954-80-31, СТО "Пегас"</t>
  </si>
  <si>
    <t>Фахри</t>
  </si>
  <si>
    <t>Кнауф Водоносов</t>
  </si>
  <si>
    <t>г. Коммунар, СПб, ул. Павловская,  д. 9</t>
  </si>
  <si>
    <t>г. КоКнауф, 8-911-228-29-22</t>
  </si>
  <si>
    <t>-</t>
  </si>
  <si>
    <t>5 бут в зачет</t>
  </si>
  <si>
    <t xml:space="preserve">1 - ЧЕК (1-й раз)
 </t>
  </si>
  <si>
    <t>созвон. если пустых бут на обмен не будет - взять залоги по 70 р/бут.  о ценах предупредили</t>
  </si>
  <si>
    <t>ПИК</t>
  </si>
  <si>
    <t>г. Пушкин, СПб, ул. Глинки д. 3</t>
  </si>
  <si>
    <t>оф 202, 8-952-357-25-34 Ольга Владимировна, 476-98-49</t>
  </si>
  <si>
    <t>Доки в 1С делать на каждую отгрузку . Новый Пакет Дружный коллектив №7(64 бут из 100).  о ценах предупредили</t>
  </si>
  <si>
    <t>СПб, ул. Ленская д. 3к2</t>
  </si>
  <si>
    <t>кв. 540, 6-я парадная, 9-й этаж, 8-931-250-55-96,  8-921-635-09-02, домофон не работатет50-55-96, домофон не работатет</t>
  </si>
  <si>
    <t>не раньше 18,  раньше никого не будет домофон не работает - созвон, встретят 8-921-635-09-02.8-904-514-21-78.  о ценах предупредили</t>
  </si>
  <si>
    <t>Клиент№4934</t>
  </si>
  <si>
    <t>СПб, ул. Туристская д. 24-42</t>
  </si>
  <si>
    <t>кв. 93, 5-й эт (лифт есть), домофон не работает, 8-911-990-75-85</t>
  </si>
  <si>
    <t>14:00-18:00</t>
  </si>
  <si>
    <t>С 14!!! обязательно созвон за час чтобы успели подойти.</t>
  </si>
  <si>
    <t>Красное Село, СПб, проспект Ленина  д. 77А</t>
  </si>
  <si>
    <t>8-950-662-21-60, 1 этаж, 112 офис</t>
  </si>
  <si>
    <t xml:space="preserve">2 - Вода Plesca 12.5л
 </t>
  </si>
  <si>
    <t>обязательно созвон - тут 2 клиента, 8-921-429-04-14, довозим стаканы</t>
  </si>
  <si>
    <t>СПб, 11-я линия В.О. д. 66</t>
  </si>
  <si>
    <t>8-921-353-81-07</t>
  </si>
  <si>
    <t>12:00-17:00</t>
  </si>
  <si>
    <t>2 бут в залог</t>
  </si>
  <si>
    <t>созвон!</t>
  </si>
  <si>
    <t>Мобильные видеорешения  водоносов</t>
  </si>
  <si>
    <t>СПб, ул. Якорная, д. 14к3</t>
  </si>
  <si>
    <t>2-й этаж, 8-964-394-57-69, офис 220</t>
  </si>
  <si>
    <t>Фирма «Техника» водоносов</t>
  </si>
  <si>
    <t>СПб, улица Кораблестроителей, 16к2</t>
  </si>
  <si>
    <t>8-911-238-18-11</t>
  </si>
  <si>
    <t>355-18-54,СОЗВОН УТРОМ!</t>
  </si>
  <si>
    <t>Спринт</t>
  </si>
  <si>
    <t>СПб, Марата д. 86</t>
  </si>
  <si>
    <t>ТРЦ Планета Нептун, 2й этаж, магазин "Триал-Спорт", 702-66-16, 312-92-58</t>
  </si>
  <si>
    <t>10:00-17:00</t>
  </si>
  <si>
    <t>ЦНИИМ</t>
  </si>
  <si>
    <t>СПб, ул. Парадная д.8</t>
  </si>
  <si>
    <t>8-950-039-34-70, 578-93-99</t>
  </si>
  <si>
    <t>09:00-13:00</t>
  </si>
  <si>
    <t xml:space="preserve">100 - Сер.Кап. 1-й кат. 19л
 </t>
  </si>
  <si>
    <t>тендер, доки старого образца, вписывать в торг12 Договор №86-970-18 от 17.12.2018 г.  Подписать договор.</t>
  </si>
  <si>
    <t>СПб, ул. Маяковского,  д. 37</t>
  </si>
  <si>
    <t>отдел ГИБДД, 2й этаж, 8-981-839-85-10</t>
  </si>
  <si>
    <t>Аксима Спб</t>
  </si>
  <si>
    <t>СПб, ул. Зверинская ул. д. 2</t>
  </si>
  <si>
    <t>отель Аксимарис, 2 эт,  тел. 935 77 78 Александр, 405-94-82</t>
  </si>
  <si>
    <t>СОЗВОН 8-921-414-39-22</t>
  </si>
  <si>
    <t>ИПО Ю-ПИТЕР водоносов</t>
  </si>
  <si>
    <t>г. Колпино, ул. Финляндская д. 35 литер А</t>
  </si>
  <si>
    <t>401-62-00,  8-921-975-40-66</t>
  </si>
  <si>
    <t>09:00-16:00</t>
  </si>
  <si>
    <t>созвон созвон утром для ПРОПУСКА. всегда подписывать акт на тару! ДОВЕЗТИ 20 бут</t>
  </si>
  <si>
    <t>АТС Смольного</t>
  </si>
  <si>
    <t>СПб, Смольный пр. д. 8</t>
  </si>
  <si>
    <t>Пост №11 (Справа от Смольного, ближе к большеохт. Мосту) 8-931-326-62-31-Любовь Анатольевна, 576-75-00, 8-931-326-34-84-Митрофанова Елена Михайловна, 8-931-326-11-65 Заболотний Александр Петрович</t>
  </si>
  <si>
    <t>ДОКИ ПЕЧАТАТЬ ВСЕГДА СТАРОГО ОБРАЗЦА!!!!!!!И писать номер договора и дату в счете и в накладной 07-11/71 от 28.06.2011г.&amp;#34;строго до 13-00!!Водителю быть с паспортом, созвон -  576-66-24 Александр!!!, перегрузят у ворот.</t>
  </si>
  <si>
    <t>СПб, Лиговский пр., д. 48</t>
  </si>
  <si>
    <t>Служба Судебных приставов 2 каб. 8-981-913-00-47</t>
  </si>
  <si>
    <t>В ЭТО РАЗ ЗВОНИТЬ НА НОМЕР 8-911-958-75-70</t>
  </si>
  <si>
    <t>г. Ломоносов, СПб, ул. Победы д. 16/12</t>
  </si>
  <si>
    <t>Аптека, 952-31-80</t>
  </si>
  <si>
    <t>8-931-539-10-95</t>
  </si>
  <si>
    <t>Сафоновы Виталий Николаевич и Наталья Владимировна</t>
  </si>
  <si>
    <t>СПб, ул. Маршала Захарова д. 12к1</t>
  </si>
  <si>
    <t>кв. 147, 8-953-343-44-36, 8-921-633-16-96, 8-953-158-45-56</t>
  </si>
  <si>
    <t>8-953-158-45-56, 8-953-34-344-36 - звонить на этот номер</t>
  </si>
  <si>
    <t>деревня Кудрово, Ленинградская область, ул. Берёзовая, д. 1</t>
  </si>
  <si>
    <t>Школа, 1-й этаж, класс 3-1 , 8-921-750-64-49 - основной номер, классный руководитель</t>
  </si>
  <si>
    <t>не позже 15!!!,созвон!если не довонитесь - доп номер 8-921-918-73-10 , звоните  клиенту если не успеваете! , если ворота не откроют то взять 100 руб за пронос</t>
  </si>
  <si>
    <t>СПб, пр. Испытателей, д. 15</t>
  </si>
  <si>
    <t>кв. 669, 8-911-268-68-66 Светлана Васильева</t>
  </si>
  <si>
    <t>Наномед</t>
  </si>
  <si>
    <t>СПб, ул. Костюшко, д. 2</t>
  </si>
  <si>
    <t>Территория 26 ГБ, 245-66-82, 8-911-726-34-36 (там объяснять куда отнести), 8-965-755-42-18 Ксения</t>
  </si>
  <si>
    <t>созвон,в офис на второй этаж (здание дневного стационара)
контактное лицо: 8-812-411-36-34, доб. 205 Надежда Александровна</t>
  </si>
  <si>
    <t>СПб, ул. Чудновского, д. 2/11</t>
  </si>
  <si>
    <t>кв. 81, (3 парадная) въезд со стороны АЗС Газпром 8-921-389-03-93</t>
  </si>
  <si>
    <t>звонить сначала на этот номер 8-931-314-53-25</t>
  </si>
  <si>
    <t>СПб, ул. 2-я конная лахта д. 10</t>
  </si>
  <si>
    <t>8-929-106-01-23</t>
  </si>
  <si>
    <t>созвон 8-960-245-24-19 , по возможности пораньше</t>
  </si>
  <si>
    <t>Спб, пр. Маршака д. 20</t>
  </si>
  <si>
    <t>кв. 117, 14й этаж, 8-911-085-82-96 Екатерина Сайлак</t>
  </si>
  <si>
    <t>11:00-14:00</t>
  </si>
  <si>
    <t>Клиент№5706</t>
  </si>
  <si>
    <t>СПб, поселок Шушары, ул. Первомайская, д. 15</t>
  </si>
  <si>
    <t>кв. 123, 14й этаж, 8-953-141-98-07</t>
  </si>
  <si>
    <t>19:00-21:00</t>
  </si>
  <si>
    <t>созвон, только вечером бывают дома.забрать 2 бутыли с водой (закрытые), вернуть залоги ,больше заказывать не будут</t>
  </si>
  <si>
    <t>Клиент №513</t>
  </si>
  <si>
    <t>г. Пушкин, СПб, поселок Тярлево, Новая ул. д. 51</t>
  </si>
  <si>
    <t>8-911-108-24-26  созвон за час !!!!</t>
  </si>
  <si>
    <t>минимум созвон за час!звонить на номер 8-911-231-58-62, созвон за час!</t>
  </si>
  <si>
    <t>Кучеба Наталья Михайловна</t>
  </si>
  <si>
    <t>г. Пушкин, СПб, ул. Малиновская д. 9</t>
  </si>
  <si>
    <t>кв. 73, 8-921-740-98-68, Наталья , 8-921-916-54-08</t>
  </si>
  <si>
    <t>созвон!за 20 минут чтобы подошли</t>
  </si>
  <si>
    <t>СПб, ул. Морской пехоты д. 10к1</t>
  </si>
  <si>
    <t>кв. 54, 2ая парадная, 5й этаж, лифт есть, 8-931-339-30-77 Зинаида</t>
  </si>
  <si>
    <t>Спиридонов</t>
  </si>
  <si>
    <t>СПб, 2-я Комсомольская ул., д. 40к1</t>
  </si>
  <si>
    <t>кв. 95, 744-24-49, 8921-420-07-35</t>
  </si>
  <si>
    <t>Клиент№4450</t>
  </si>
  <si>
    <t>Петергоф, СПб, площадь Жертв Революции д. 6</t>
  </si>
  <si>
    <t>кв 6, 8-951-675-69-03</t>
  </si>
  <si>
    <t xml:space="preserve">4 - Вода Plesca 12.5л
 </t>
  </si>
  <si>
    <t>СОЗВОН ЗА ЧАС!. будет заказывать Плеску по 12,5л</t>
  </si>
  <si>
    <t>Класс Водоносов</t>
  </si>
  <si>
    <t>поселок Мурино, СПб, Привокзальная площадь д. 1</t>
  </si>
  <si>
    <t>литер А корпус 1  ТК Мечта, 2й этаж , офис 9, 983-08-60</t>
  </si>
  <si>
    <t>16:00-21:00</t>
  </si>
  <si>
    <t>В след раз предать сертификат Созвон за 20 минут.</t>
  </si>
  <si>
    <t>ТД Балтика</t>
  </si>
  <si>
    <t>СПб, пр. Солидарности д. 3к1</t>
  </si>
  <si>
    <t>кв 368, 8-911-919-65-12</t>
  </si>
  <si>
    <t>созвон за час ! новый счёт Поставка №1 (3 из 12)ПОДПИСАТЬ АКТ-ПРИЁМА ПЕРЕДАЧИ</t>
  </si>
  <si>
    <t>Концепт металл</t>
  </si>
  <si>
    <t>г. Колпино, СПб, ул. Севастьянова  д. 20А</t>
  </si>
  <si>
    <t>доехать по ул. Севастьянова до крутого поворота под 90 градусов, на углу дома будет написано д. 20А, в метрах 50 ворота задвижные металлические. Охране назвать фирму. 8-981-734-06-90, 8-921-656-96-74, 8-965-009-19-89</t>
  </si>
  <si>
    <t>10:00-16:00</t>
  </si>
  <si>
    <t>8-921-732-15-00</t>
  </si>
  <si>
    <t>Мониторинг Водоносов</t>
  </si>
  <si>
    <t>г. Колпино, ул. Финляндская д. 37</t>
  </si>
  <si>
    <t>318-30-39, 8-921-314-77-68, 8-921-581-45-81</t>
  </si>
  <si>
    <t>8:00-15:00</t>
  </si>
  <si>
    <t>Клиент№5120</t>
  </si>
  <si>
    <t>СПб, г. Пушкин, Пушкинская ул. д. 8</t>
  </si>
  <si>
    <t>кв. 16, 2й этаж, 8-911-010-64-75</t>
  </si>
  <si>
    <t>СТЦ (бывшие Технологии радиоконтроля)</t>
  </si>
  <si>
    <t>СПб, пр. Непокоренных д. 49А</t>
  </si>
  <si>
    <t>в офис 533 , 8-931-336-31-09 Эльвира</t>
  </si>
  <si>
    <t xml:space="preserve">1 - Помпа АКВА
 </t>
  </si>
  <si>
    <t>в понедельник довоз 5 бут СОЗВОН! в офис 533 8-931-336-31-09 Отправлять счёт на germanovev@yandex.ru дипломат больше не предлагать. забрать у них доверенность (оригинал)</t>
  </si>
  <si>
    <t>Мерадом</t>
  </si>
  <si>
    <t>СПб, проспект КИМа, 4</t>
  </si>
  <si>
    <t>офис 43,  416-67-33, 8-9981-726-47-24,  8-921-337-66-04</t>
  </si>
  <si>
    <t>СПб, ул. Солдата Корзуна д. 26</t>
  </si>
  <si>
    <t>кв. 270 7-я парадная, 8-921-301-28-80</t>
  </si>
  <si>
    <t>Транснефть Балтика</t>
  </si>
  <si>
    <t>СПб, Мурманское шоссе, 32-й километр</t>
  </si>
  <si>
    <t>8-951-681-49-52</t>
  </si>
  <si>
    <t>09:00-17:00</t>
  </si>
  <si>
    <t xml:space="preserve">30 - Сер.Кап. 1-й кат. 19л
 </t>
  </si>
  <si>
    <t>СОЗВОН УТРОМ ДЛЯ ПРОПУСКА на номер  8-965-772-87-75  тендер.Обед с 12:30 до 13:30. ЗАБРАТЬ ПУСТУЮ ТАРУ!!</t>
  </si>
  <si>
    <t>БИГ МАРИН</t>
  </si>
  <si>
    <t>СПб, ул. Большая Морская д. 53/8</t>
  </si>
  <si>
    <t>лит А, пом. 2Н, 315-86-40</t>
  </si>
  <si>
    <t>СпецМаш СПБ - Водоносов</t>
  </si>
  <si>
    <t>СПб, Волхонское шоссе, д. 113</t>
  </si>
  <si>
    <t>Валерий 8-921-393-28-06</t>
  </si>
  <si>
    <t>с 10 работают</t>
  </si>
  <si>
    <t>Клиент№5239</t>
  </si>
  <si>
    <t>поселок Аннино, Ленинградская область, ул.  Весенняя, д. 8</t>
  </si>
  <si>
    <t>кв. 8, 2-й этаж, 8-981-887-23-07</t>
  </si>
  <si>
    <t>10:00-12:00</t>
  </si>
  <si>
    <t>в этот раз звонить на номер 8-911-811-54-20 Наталья (она примет воду). о повышении цен на 10 р/бут предупредили</t>
  </si>
  <si>
    <t>МУВО</t>
  </si>
  <si>
    <t>СПб, пр. Стачек, д. 47</t>
  </si>
  <si>
    <t>ЛитЛ, АО ЦКБМ Бирюков Павел Павлович 8-921-746-80-62, 8-965-065-08-99</t>
  </si>
  <si>
    <t>вернуть им чужую тару, которую сдали вчера 10.01</t>
  </si>
  <si>
    <t>г. Петергоф, СПб, Собственный пр., д. 24</t>
  </si>
  <si>
    <t>част., дом  8-911-280-25-91, 450-54-09</t>
  </si>
  <si>
    <t>по возможности пораньше ! СОЗВОН заранее(чтобы были на месте),  8-911-797-69-56</t>
  </si>
  <si>
    <t>Городское туристско-информационное бюро</t>
  </si>
  <si>
    <t>Спб, ул. Садовая 14/52</t>
  </si>
  <si>
    <t>Садовая 14/52, 8-981-965-09-09</t>
  </si>
  <si>
    <t xml:space="preserve">5 - Сер.кап. 1-й кат. 19л
 </t>
  </si>
  <si>
    <t>тендер! подписывать акты, Поставка   №1 (5 из 50)</t>
  </si>
  <si>
    <t>Спб, ул. Садовая д. 37</t>
  </si>
  <si>
    <t>8-981-965-0909</t>
  </si>
  <si>
    <t>подписывать АКТ ПРИЕМА-ПЕРЕДАЧИ!!!Поставка   №2 (10 из 50)</t>
  </si>
  <si>
    <t>Клиент№2078</t>
  </si>
  <si>
    <t>СПб, ул. Доблести д. 18к1</t>
  </si>
  <si>
    <t>кв. 277, 8-962-686-73-67, 8-905-212-42-83</t>
  </si>
  <si>
    <t>10:00-12:00 14:00-17:00</t>
  </si>
  <si>
    <t>звонить на 2-й номер телефона</t>
  </si>
  <si>
    <t>Клиент№6460</t>
  </si>
  <si>
    <t>Красное Село, Аннинское сельское поселение, ул. Уланская д. 3</t>
  </si>
  <si>
    <t>кв. 147, 1й этаж, 8-981-105-62-65</t>
  </si>
  <si>
    <t>созвон</t>
  </si>
  <si>
    <t>ТАСИС</t>
  </si>
  <si>
    <t>СПб, ул. Курляндская д. 44</t>
  </si>
  <si>
    <t>251-89-75, 8-911-244-60-24, на территории Веретено, за мусорным контейнером</t>
  </si>
  <si>
    <t>созвон 380-91-83  - скажут куда отгружать.</t>
  </si>
  <si>
    <t>г. Ломоносов, СПб, ул. Ломоносова, д. 12</t>
  </si>
  <si>
    <t>кв. 4, 8-911-722-99-88</t>
  </si>
  <si>
    <t>созвон!!</t>
  </si>
  <si>
    <t>Клиент№2997</t>
  </si>
  <si>
    <t>Красное Село, ул. Красногородская д. 11к1</t>
  </si>
  <si>
    <t>кв 122, 8-921-345-75-11, 8-911-704-11-87.</t>
  </si>
  <si>
    <t>8-911-704-11-87. СОЗВОН</t>
  </si>
  <si>
    <t>Клиент №4791</t>
  </si>
  <si>
    <t>СПб, ул. Ленская д. 9к2</t>
  </si>
  <si>
    <t>кв 263, 5 этаж, лифт есть,  8-911-925-36-64 Наталья</t>
  </si>
  <si>
    <t>13:00-17:00</t>
  </si>
  <si>
    <t>Фитнес на Казанской (быв. фора- казанская)</t>
  </si>
  <si>
    <t>СПб, Адмиралтейский район, Казанская улица, 2</t>
  </si>
  <si>
    <t>ФитФешен, 8-966-757-12-20  Грузчик Гафур 8-921-350-47-39, 8-931-265-25-22</t>
  </si>
  <si>
    <t>09:00-11:00</t>
  </si>
  <si>
    <t>ЗАБРАТЬ ВСЮ ПУСТУЮ ТАРУ ПОДПИСАТЬ ДОКУМЕНТЫ ПОДХОДИТЬ К БАРМЕНУ. БУТЫЛИ САМЫЕ ЧИСТЫЕ!!!! ГРЯЗНЫЕ НЕ ПРИМУТ.  И  забирать у них всю пустую тару!</t>
  </si>
  <si>
    <t>Водономика</t>
  </si>
  <si>
    <t>СПб,ул Малая Митрофаньевская д. 5</t>
  </si>
  <si>
    <t>к2, 8-953-169-93-66, ЖК Галактика (напротив дома №10) ,вывеска  Приём металоллома</t>
  </si>
  <si>
    <t>10:00-18:00</t>
  </si>
  <si>
    <t>созвон ! 8-921-897-52-26</t>
  </si>
  <si>
    <t>Спб, ул. Фурштатская д.27</t>
  </si>
  <si>
    <t>кв.46, 8-921-777-25-41</t>
  </si>
  <si>
    <t>9:00-12:00</t>
  </si>
  <si>
    <t>г. Павловск, СПб, ул. Первого Мая д. 10</t>
  </si>
  <si>
    <t>к2, кв. 5, 8-921-993-03-21 Ульяна</t>
  </si>
  <si>
    <t>Созвон. ЗАБИРАТЬ ПУСТУЮ ТАРУ, ОПАЛАТИЛИ НА КАРТУ МИТЕ, о ценах предупредили</t>
  </si>
  <si>
    <t>Университет правосудия</t>
  </si>
  <si>
    <t>СПб, Александровский парк, д.5</t>
  </si>
  <si>
    <t>8-911-794-24-33 Зураб</t>
  </si>
  <si>
    <t>тендер. Созвон!!
Доки старого образца 
Договор №31807209518 от 18.12.2018 г</t>
  </si>
  <si>
    <t>СПб, Угловой переулок, д. 2</t>
  </si>
  <si>
    <t>кв. 24   8-905-267-10-67</t>
  </si>
  <si>
    <t>ЗВОНИТЬ ЗАРАНЕЕ ОТГРУЖАЮТ НЕ В ТОТ ПОДЪЕЗД.</t>
  </si>
  <si>
    <t>СПб, ул. Яхтенная, д. 7к1</t>
  </si>
  <si>
    <t>магазин Дикси, 2-й этаж, студия загара "Оазис", 8-965-095-46-30</t>
  </si>
  <si>
    <t>Клиент№4231</t>
  </si>
  <si>
    <t>г. Колпино, СПб, Заводской пр. д. 30</t>
  </si>
  <si>
    <t>кв. 88, 8-921-973-42-32, 8-921-759-74-42</t>
  </si>
  <si>
    <t>ВЕКТОР (бывш. Гармония рук)</t>
  </si>
  <si>
    <t>СПб, Каменноостровский пр. д. 50</t>
  </si>
  <si>
    <t>литера А,  пом. 7Н въезд с Карповского проезда  вторая коричневая дверь с небольшим крылечком с вывеской "Миранда Бьюти" . 8(812) 334-66-63,  8(812) 334-66-67</t>
  </si>
  <si>
    <t xml:space="preserve">900 - Пластиковые стаканчики
 </t>
  </si>
  <si>
    <t>ЖАЛУЮТСЯ НА ПРОБКИ (слишком плотные , игла кулера не выдерживает)</t>
  </si>
  <si>
    <t>г. Колпино, ул. Металлургов д. 4</t>
  </si>
  <si>
    <t>кв. 18, общежитие, 8-900623-84-40</t>
  </si>
  <si>
    <t xml:space="preserve">1 - ЧЕК (1-й раз)
 1 - Помпа АкваНова Макси
 </t>
  </si>
  <si>
    <t>передать сертификат на воду</t>
  </si>
  <si>
    <t>РИНГ Водоносов</t>
  </si>
  <si>
    <t>СПб, ул. Садовая, д. 28-30к1</t>
  </si>
  <si>
    <t>пом 77,85-95, 310-27-32, 8-921-326-92-55</t>
  </si>
  <si>
    <t>11:00-17:00</t>
  </si>
  <si>
    <t>ЗАБИРАТЬ ТАРУ!!!магазин работает с 11! раньше 11 никого не будет , до 11 не звонить!!</t>
  </si>
  <si>
    <t>Строительный Торговый Дом СКС</t>
  </si>
  <si>
    <t>СПб, пр. Юрия Гагарина д. 2к8</t>
  </si>
  <si>
    <t>(По карте д. 52 к. 20) с Гагарина направо к shell до упора налево и сразу направо через старые пути,  уточнить по телефону 8-921-996-60-09, 740-17-17 доб 136</t>
  </si>
  <si>
    <t>ЮТС-ЛОГИСТИК</t>
  </si>
  <si>
    <t>СПб, ул. Маршала Говорова, д. 35</t>
  </si>
  <si>
    <t>к5, 7-931-232-17-04 - Елена</t>
  </si>
  <si>
    <t>созвон! переехали (в этом же БЦ) уточните номер офиса</t>
  </si>
  <si>
    <t>Спб, ул. Лоцманская д.20</t>
  </si>
  <si>
    <t>Промсвязьбанк, касса расчётов, 8-952-378-30-46</t>
  </si>
  <si>
    <t>4 бут в залог</t>
  </si>
  <si>
    <t>Вафли и Вино водоносов</t>
  </si>
  <si>
    <t>СПб, ул. Гороховая, д. 41</t>
  </si>
  <si>
    <t>924-98-20</t>
  </si>
  <si>
    <t>Клиент№5058</t>
  </si>
  <si>
    <t>г. Петергоф, СПб, ул. Халтурина, д. 15к1</t>
  </si>
  <si>
    <t>общежитие, 8-900-622-30-62</t>
  </si>
  <si>
    <t>ОБЯЗАТЕЛЬНО СОЗВОН ЗА 15 МИНУТ</t>
  </si>
  <si>
    <t>Клиент№5633</t>
  </si>
  <si>
    <t>СПб, Приморский пр., д. 52к1</t>
  </si>
  <si>
    <t>кв 775, телефон 8-999-206-50-02</t>
  </si>
  <si>
    <t>созвон заранее! забрать настольный кулер из аренды и бутыли, вернуть залоги, забрать арендную плату</t>
  </si>
  <si>
    <t>СПб, Люботинский пр. д. 1</t>
  </si>
  <si>
    <t>офис 215  8-911-197-48-62 Игорь, 8-931-533-77-49 Ирина и Игорь</t>
  </si>
  <si>
    <t>11:00-18:00</t>
  </si>
  <si>
    <t>звонить на второй номер -   8-931-533-77-49</t>
  </si>
  <si>
    <t>Бываев Тимур</t>
  </si>
  <si>
    <t>г. Пушкин, СПб, ул. Парковая д. 58</t>
  </si>
  <si>
    <t>кв. 71, 8-931-297-77-61</t>
  </si>
  <si>
    <t>ПРЕДВАРИТЕЛЬНО ОБЯЗАТЕЛЬНО ПОЗВОНИТЬ МОГУТ ГУЛЯТЬ.перешли на плеску натуральную</t>
  </si>
  <si>
    <t>Шулепов Юрий Иванович</t>
  </si>
  <si>
    <t>г. Пушкин, СПб, поселок Шушары, Ростовская улица, 6к4</t>
  </si>
  <si>
    <t>кв. 10, 8-981-806-00-71, Славянка</t>
  </si>
  <si>
    <t>с 12!</t>
  </si>
  <si>
    <t>Клиент№5416</t>
  </si>
  <si>
    <t>СПб, ул. Будапештская, д. 94</t>
  </si>
  <si>
    <t>ТЦ Пловдив, секция 12, 8-931-361-91-36</t>
  </si>
  <si>
    <t>с 11-30 будут на месте, не раньше</t>
  </si>
  <si>
    <t>Фанерный</t>
  </si>
  <si>
    <t>СПб, посёлок Понтонный, ул. Фанерная д. 5</t>
  </si>
  <si>
    <t>648-16-15(доб.2242), 8-921-356-48-83</t>
  </si>
  <si>
    <t>.В 1с - СВЕЗА, В ОФИС, ВЪЕЗД ПО ПРОПУСКАМ, БЫТЬ С ДОКУМЕНТАМИ. о ценах на 10р/бут предупредили</t>
  </si>
  <si>
    <t>Герой (Автономная некоммерческая организация«Содружество по противодействию детско-подростковой дезадаптации «Герой» )</t>
  </si>
  <si>
    <t>СПб, ул.10-я Советская , д.14</t>
  </si>
  <si>
    <t>8-931-233-53-94</t>
  </si>
  <si>
    <t>созвон заранее,чтобы были на месте.о ценах редупредили</t>
  </si>
  <si>
    <t>Клиент №1194</t>
  </si>
  <si>
    <t>СПб, ул. Уральская д. 12к4</t>
  </si>
  <si>
    <t>Василеостровский комплекс, 8-911-940-43-91</t>
  </si>
  <si>
    <t>09:00-12:00</t>
  </si>
  <si>
    <t>о ценах редупредили</t>
  </si>
  <si>
    <t>ИП Скробов</t>
  </si>
  <si>
    <t>СПб, ул. Гончарная д. 10</t>
  </si>
  <si>
    <t>717-48-48</t>
  </si>
  <si>
    <t>NaN</t>
  </si>
  <si>
    <t xml:space="preserve">30 - Помпа СТАНДАРТ
 </t>
  </si>
  <si>
    <t>ОФВ, доки подписать. ПОМПЫ стандарт30 шт (коробка)</t>
  </si>
  <si>
    <t>Клиент №5550</t>
  </si>
  <si>
    <t>Колпино, Бульвар трудящихся д. 39</t>
  </si>
  <si>
    <t>кв346 8-905-229-40-70</t>
  </si>
  <si>
    <t>созвон!!о ценах редупредили</t>
  </si>
  <si>
    <t>Клиент №4602</t>
  </si>
  <si>
    <t>СПб, Степана Разина д. 9-11</t>
  </si>
  <si>
    <t>Самовывоз</t>
  </si>
  <si>
    <t>СПб, ул. Циолковского, д. 10</t>
  </si>
  <si>
    <t>8-950-046-78-55 Алексей Астахов</t>
  </si>
  <si>
    <t>с 9 до 13 созвон</t>
  </si>
  <si>
    <t>Митя</t>
  </si>
  <si>
    <t>созвон - встретит
самовывоз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</si>
</sst>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7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5" borderId="1" applyFont="1" applyNumberFormat="0" applyFill="1" applyBorder="1" applyAlignment="1">
      <alignment horizontal="center" vertical="center" textRotation="0" wrapText="true" shrinkToFit="false"/>
    </xf>
    <xf xfId="0" fontId="22" numFmtId="0" fillId="6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3" numFmtId="0" fillId="7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7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25" numFmtId="0" fillId="6" borderId="1" applyFont="1" applyNumberFormat="0" applyFill="1" applyBorder="1" applyAlignment="1">
      <alignment horizontal="center" vertical="center" textRotation="0" wrapText="true" shrinkToFit="false"/>
    </xf>
    <xf xfId="0" fontId="26" numFmtId="0" fillId="5" borderId="1" applyFont="1" applyNumberFormat="0" applyFill="1" applyBorder="1" applyAlignment="1">
      <alignment horizontal="center" vertical="center" textRotation="0" wrapText="true" shrinkToFit="false"/>
    </xf>
    <xf xfId="0" fontId="27" numFmtId="0" fillId="6" borderId="1" applyFont="1" applyNumberFormat="0" applyFill="1" applyBorder="1" applyAlignment="1">
      <alignment horizontal="center" vertical="center" textRotation="0" wrapText="true" shrinkToFit="false"/>
    </xf>
    <xf xfId="0" fontId="24" numFmtId="0" fillId="6" borderId="1" applyFont="1" applyNumberFormat="0" applyFill="1" applyBorder="1" applyAlignment="1">
      <alignment horizontal="center" vertical="center" textRotation="0" wrapText="true" shrinkToFit="false"/>
    </xf>
    <xf xfId="0" fontId="26" numFmtId="0" fillId="6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93" sqref="A93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31</v>
      </c>
      <c r="C6" s="58">
        <v>94856</v>
      </c>
      <c r="D6" s="52" t="s">
        <v>32</v>
      </c>
      <c r="E6" s="52" t="s">
        <v>33</v>
      </c>
      <c r="F6" s="54" t="s">
        <v>34</v>
      </c>
      <c r="G6" s="52" t="s">
        <v>35</v>
      </c>
      <c r="H6" s="55"/>
      <c r="I6" s="56"/>
      <c r="J6" s="56"/>
      <c r="K6" s="56"/>
      <c r="L6" s="56">
        <v>1</v>
      </c>
      <c r="M6" s="56"/>
      <c r="N6" s="56" t="str">
        <f>SUM(I6:M6)</f>
        <v>0</v>
      </c>
      <c r="O6" s="57" t="s">
        <v>36</v>
      </c>
      <c r="P6" s="56">
        <v>220</v>
      </c>
      <c r="Q6" s="56"/>
      <c r="R6" s="56"/>
      <c r="S6" s="54" t="s">
        <v>37</v>
      </c>
      <c r="T6" s="54" t="s">
        <v>38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31</v>
      </c>
      <c r="C7" s="47">
        <v>92642</v>
      </c>
      <c r="D7" s="46" t="s">
        <v>39</v>
      </c>
      <c r="E7" s="46" t="s">
        <v>40</v>
      </c>
      <c r="F7" s="38" t="s">
        <v>41</v>
      </c>
      <c r="G7" s="46" t="s">
        <v>42</v>
      </c>
      <c r="H7" s="48"/>
      <c r="I7" s="49"/>
      <c r="J7" s="49"/>
      <c r="K7" s="49"/>
      <c r="L7" s="49">
        <v>6</v>
      </c>
      <c r="M7" s="49"/>
      <c r="N7" s="49" t="str">
        <f>SUM(I7:M7)</f>
        <v>0</v>
      </c>
      <c r="O7" s="50"/>
      <c r="P7" s="49">
        <v>1050</v>
      </c>
      <c r="Q7" s="49"/>
      <c r="R7" s="49">
        <v>90</v>
      </c>
      <c r="S7" s="38"/>
      <c r="T7" s="38" t="s">
        <v>43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44</v>
      </c>
      <c r="C8" s="47">
        <v>573</v>
      </c>
      <c r="D8" s="46" t="s">
        <v>45</v>
      </c>
      <c r="E8" s="46" t="s">
        <v>46</v>
      </c>
      <c r="F8" s="38" t="s">
        <v>47</v>
      </c>
      <c r="G8" s="46" t="s">
        <v>42</v>
      </c>
      <c r="H8" s="48"/>
      <c r="I8" s="49"/>
      <c r="J8" s="49">
        <v>4</v>
      </c>
      <c r="K8" s="49"/>
      <c r="L8" s="49"/>
      <c r="M8" s="49"/>
      <c r="N8" s="49" t="str">
        <f>SUM(I8:M8)</f>
        <v>0</v>
      </c>
      <c r="O8" s="50"/>
      <c r="P8" s="49">
        <v>700</v>
      </c>
      <c r="Q8" s="49"/>
      <c r="R8" s="49"/>
      <c r="S8" s="38"/>
      <c r="T8" s="38"/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9">
        <v>4</v>
      </c>
      <c r="B9" s="60" t="s">
        <v>48</v>
      </c>
      <c r="C9" s="61">
        <v>3676</v>
      </c>
      <c r="D9" s="60" t="s">
        <v>49</v>
      </c>
      <c r="E9" s="60" t="s">
        <v>50</v>
      </c>
      <c r="F9" s="62" t="s">
        <v>51</v>
      </c>
      <c r="G9" s="60" t="s">
        <v>52</v>
      </c>
      <c r="H9" s="63"/>
      <c r="I9" s="64"/>
      <c r="J9" s="64"/>
      <c r="K9" s="64"/>
      <c r="L9" s="64">
        <v>5</v>
      </c>
      <c r="M9" s="64"/>
      <c r="N9" s="64" t="str">
        <f>SUM(I9:M9)</f>
        <v>0</v>
      </c>
      <c r="O9" s="65"/>
      <c r="P9" s="64"/>
      <c r="Q9" s="64">
        <v>815</v>
      </c>
      <c r="R9" s="64"/>
      <c r="S9" s="62"/>
      <c r="T9" s="62" t="s">
        <v>53</v>
      </c>
      <c r="U9" s="62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31</v>
      </c>
      <c r="C10" s="47">
        <v>2488</v>
      </c>
      <c r="D10" s="46" t="s">
        <v>54</v>
      </c>
      <c r="E10" s="46" t="s">
        <v>55</v>
      </c>
      <c r="F10" s="38" t="s">
        <v>56</v>
      </c>
      <c r="G10" s="46" t="s">
        <v>57</v>
      </c>
      <c r="H10" s="48"/>
      <c r="I10" s="49"/>
      <c r="J10" s="49"/>
      <c r="K10" s="49"/>
      <c r="L10" s="49">
        <v>2</v>
      </c>
      <c r="M10" s="49"/>
      <c r="N10" s="49" t="str">
        <f>SUM(I10:M10)</f>
        <v>0</v>
      </c>
      <c r="O10" s="50"/>
      <c r="P10" s="49">
        <v>340</v>
      </c>
      <c r="Q10" s="49"/>
      <c r="R10" s="49"/>
      <c r="S10" s="38"/>
      <c r="T10" s="38" t="s">
        <v>58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59</v>
      </c>
      <c r="C11" s="47">
        <v>5722</v>
      </c>
      <c r="D11" s="46" t="s">
        <v>60</v>
      </c>
      <c r="E11" s="46" t="s">
        <v>61</v>
      </c>
      <c r="F11" s="38" t="s">
        <v>62</v>
      </c>
      <c r="G11" s="46" t="s">
        <v>57</v>
      </c>
      <c r="H11" s="48"/>
      <c r="I11" s="49"/>
      <c r="J11" s="49"/>
      <c r="K11" s="49">
        <v>4</v>
      </c>
      <c r="L11" s="49"/>
      <c r="M11" s="49"/>
      <c r="N11" s="49" t="str">
        <f>SUM(I11:M11)</f>
        <v>0</v>
      </c>
      <c r="O11" s="50"/>
      <c r="P11" s="49">
        <v>710</v>
      </c>
      <c r="Q11" s="49"/>
      <c r="R11" s="49"/>
      <c r="S11" s="38"/>
      <c r="T11" s="38" t="s">
        <v>63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64</v>
      </c>
      <c r="C12" s="47">
        <v>5227</v>
      </c>
      <c r="D12" s="46" t="s">
        <v>65</v>
      </c>
      <c r="E12" s="46" t="s">
        <v>66</v>
      </c>
      <c r="F12" s="38" t="s">
        <v>51</v>
      </c>
      <c r="G12" s="46" t="s">
        <v>57</v>
      </c>
      <c r="H12" s="48"/>
      <c r="I12" s="49"/>
      <c r="J12" s="49"/>
      <c r="K12" s="49">
        <v>10</v>
      </c>
      <c r="L12" s="49"/>
      <c r="M12" s="49"/>
      <c r="N12" s="49" t="str">
        <f>SUM(I12:M12)</f>
        <v>0</v>
      </c>
      <c r="O12" s="50"/>
      <c r="P12" s="49">
        <v>1350</v>
      </c>
      <c r="Q12" s="49"/>
      <c r="R12" s="49"/>
      <c r="S12" s="38"/>
      <c r="T12" s="38" t="s">
        <v>67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9">
        <v>8</v>
      </c>
      <c r="B13" s="60" t="s">
        <v>68</v>
      </c>
      <c r="C13" s="61">
        <v>3474</v>
      </c>
      <c r="D13" s="60" t="s">
        <v>69</v>
      </c>
      <c r="E13" s="60" t="s">
        <v>70</v>
      </c>
      <c r="F13" s="62" t="s">
        <v>51</v>
      </c>
      <c r="G13" s="60" t="s">
        <v>57</v>
      </c>
      <c r="H13" s="63"/>
      <c r="I13" s="64"/>
      <c r="J13" s="64"/>
      <c r="K13" s="64"/>
      <c r="L13" s="64">
        <v>15</v>
      </c>
      <c r="M13" s="64"/>
      <c r="N13" s="64" t="str">
        <f>SUM(I13:M13)</f>
        <v>0</v>
      </c>
      <c r="O13" s="65"/>
      <c r="P13" s="64"/>
      <c r="Q13" s="64">
        <v>1995</v>
      </c>
      <c r="R13" s="64"/>
      <c r="S13" s="62"/>
      <c r="T13" s="62" t="s">
        <v>71</v>
      </c>
      <c r="U13" s="62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72</v>
      </c>
      <c r="C14" s="47">
        <v>5536</v>
      </c>
      <c r="D14" s="46" t="s">
        <v>73</v>
      </c>
      <c r="E14" s="46" t="s">
        <v>74</v>
      </c>
      <c r="F14" s="38" t="s">
        <v>75</v>
      </c>
      <c r="G14" s="46" t="s">
        <v>57</v>
      </c>
      <c r="H14" s="48"/>
      <c r="I14" s="49"/>
      <c r="J14" s="49">
        <v>2</v>
      </c>
      <c r="K14" s="49"/>
      <c r="L14" s="49"/>
      <c r="M14" s="49"/>
      <c r="N14" s="49" t="str">
        <f>SUM(I14:M14)</f>
        <v>0</v>
      </c>
      <c r="O14" s="50"/>
      <c r="P14" s="49">
        <v>420</v>
      </c>
      <c r="Q14" s="49"/>
      <c r="R14" s="49"/>
      <c r="S14" s="38"/>
      <c r="T14" s="38" t="s">
        <v>76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77</v>
      </c>
      <c r="C15" s="47">
        <v>6130</v>
      </c>
      <c r="D15" s="46" t="s">
        <v>78</v>
      </c>
      <c r="E15" s="46" t="s">
        <v>79</v>
      </c>
      <c r="F15" s="38" t="s">
        <v>62</v>
      </c>
      <c r="G15" s="46" t="s">
        <v>80</v>
      </c>
      <c r="H15" s="48"/>
      <c r="I15" s="49"/>
      <c r="J15" s="49">
        <v>2</v>
      </c>
      <c r="K15" s="49"/>
      <c r="L15" s="49"/>
      <c r="M15" s="49"/>
      <c r="N15" s="49" t="str">
        <f>SUM(I15:M15)</f>
        <v>0</v>
      </c>
      <c r="O15" s="50"/>
      <c r="P15" s="49">
        <v>450</v>
      </c>
      <c r="Q15" s="49"/>
      <c r="R15" s="49"/>
      <c r="S15" s="38"/>
      <c r="T15" s="38" t="s">
        <v>71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31</v>
      </c>
      <c r="C16" s="47">
        <v>92702</v>
      </c>
      <c r="D16" s="46" t="s">
        <v>81</v>
      </c>
      <c r="E16" s="46" t="s">
        <v>82</v>
      </c>
      <c r="F16" s="38" t="s">
        <v>83</v>
      </c>
      <c r="G16" s="46" t="s">
        <v>84</v>
      </c>
      <c r="H16" s="48"/>
      <c r="I16" s="49"/>
      <c r="J16" s="49"/>
      <c r="K16" s="49"/>
      <c r="L16" s="49">
        <v>2</v>
      </c>
      <c r="M16" s="49"/>
      <c r="N16" s="49" t="str">
        <f>SUM(I16:M16)</f>
        <v>0</v>
      </c>
      <c r="O16" s="50"/>
      <c r="P16" s="49">
        <v>350</v>
      </c>
      <c r="Q16" s="49"/>
      <c r="R16" s="49"/>
      <c r="S16" s="38"/>
      <c r="T16" s="38" t="s">
        <v>71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31</v>
      </c>
      <c r="C17" s="47">
        <v>3076</v>
      </c>
      <c r="D17" s="46" t="s">
        <v>85</v>
      </c>
      <c r="E17" s="46" t="s">
        <v>86</v>
      </c>
      <c r="F17" s="38" t="s">
        <v>51</v>
      </c>
      <c r="G17" s="46" t="s">
        <v>87</v>
      </c>
      <c r="H17" s="48"/>
      <c r="I17" s="49"/>
      <c r="J17" s="49">
        <v>6</v>
      </c>
      <c r="K17" s="49"/>
      <c r="L17" s="49"/>
      <c r="M17" s="49"/>
      <c r="N17" s="49" t="str">
        <f>SUM(I17:M17)</f>
        <v>0</v>
      </c>
      <c r="O17" s="50"/>
      <c r="P17" s="49">
        <v>1350</v>
      </c>
      <c r="Q17" s="49"/>
      <c r="R17" s="49">
        <v>120</v>
      </c>
      <c r="S17" s="38"/>
      <c r="T17" s="38" t="s">
        <v>71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88</v>
      </c>
      <c r="C18" s="58">
        <v>94262</v>
      </c>
      <c r="D18" s="46" t="s">
        <v>89</v>
      </c>
      <c r="E18" s="46" t="s">
        <v>90</v>
      </c>
      <c r="F18" s="38" t="s">
        <v>51</v>
      </c>
      <c r="G18" s="46" t="s">
        <v>91</v>
      </c>
      <c r="H18" s="48"/>
      <c r="I18" s="49"/>
      <c r="J18" s="49"/>
      <c r="K18" s="49"/>
      <c r="L18" s="49">
        <v>5</v>
      </c>
      <c r="M18" s="49"/>
      <c r="N18" s="49" t="str">
        <f>SUM(I18:M18)</f>
        <v>0</v>
      </c>
      <c r="O18" s="50" t="s">
        <v>92</v>
      </c>
      <c r="P18" s="49">
        <v>800</v>
      </c>
      <c r="Q18" s="49"/>
      <c r="R18" s="49"/>
      <c r="S18" s="38" t="s">
        <v>93</v>
      </c>
      <c r="T18" s="38" t="s">
        <v>94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59">
        <v>14</v>
      </c>
      <c r="B19" s="60" t="s">
        <v>95</v>
      </c>
      <c r="C19" s="61">
        <v>849</v>
      </c>
      <c r="D19" s="60" t="s">
        <v>96</v>
      </c>
      <c r="E19" s="60" t="s">
        <v>97</v>
      </c>
      <c r="F19" s="62" t="s">
        <v>51</v>
      </c>
      <c r="G19" s="60" t="s">
        <v>35</v>
      </c>
      <c r="H19" s="63"/>
      <c r="I19" s="64"/>
      <c r="J19" s="64">
        <v>10</v>
      </c>
      <c r="K19" s="64"/>
      <c r="L19" s="64"/>
      <c r="M19" s="64"/>
      <c r="N19" s="64" t="str">
        <f>SUM(I19:M19)</f>
        <v>0</v>
      </c>
      <c r="O19" s="65"/>
      <c r="P19" s="64">
        <v>0</v>
      </c>
      <c r="Q19" s="64"/>
      <c r="R19" s="64"/>
      <c r="S19" s="62"/>
      <c r="T19" s="62" t="s">
        <v>98</v>
      </c>
      <c r="U19" s="62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31</v>
      </c>
      <c r="C20" s="47">
        <v>3963</v>
      </c>
      <c r="D20" s="46" t="s">
        <v>99</v>
      </c>
      <c r="E20" s="46" t="s">
        <v>100</v>
      </c>
      <c r="F20" s="38" t="s">
        <v>83</v>
      </c>
      <c r="G20" s="46" t="s">
        <v>87</v>
      </c>
      <c r="H20" s="48"/>
      <c r="I20" s="49"/>
      <c r="J20" s="49"/>
      <c r="K20" s="49"/>
      <c r="L20" s="49">
        <v>5</v>
      </c>
      <c r="M20" s="49"/>
      <c r="N20" s="49" t="str">
        <f>SUM(I20:M20)</f>
        <v>0</v>
      </c>
      <c r="O20" s="50"/>
      <c r="P20" s="49">
        <v>800</v>
      </c>
      <c r="Q20" s="49"/>
      <c r="R20" s="49"/>
      <c r="S20" s="38"/>
      <c r="T20" s="38" t="s">
        <v>101</v>
      </c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>
        <v>16</v>
      </c>
      <c r="B21" s="46" t="s">
        <v>102</v>
      </c>
      <c r="C21" s="47">
        <v>4934</v>
      </c>
      <c r="D21" s="46" t="s">
        <v>103</v>
      </c>
      <c r="E21" s="46" t="s">
        <v>104</v>
      </c>
      <c r="F21" s="38" t="s">
        <v>105</v>
      </c>
      <c r="G21" s="46" t="s">
        <v>42</v>
      </c>
      <c r="H21" s="48"/>
      <c r="I21" s="49"/>
      <c r="J21" s="49"/>
      <c r="K21" s="49">
        <v>2</v>
      </c>
      <c r="L21" s="49"/>
      <c r="M21" s="49"/>
      <c r="N21" s="49" t="str">
        <f>SUM(I21:M21)</f>
        <v>0</v>
      </c>
      <c r="O21" s="50"/>
      <c r="P21" s="49">
        <v>360</v>
      </c>
      <c r="Q21" s="49"/>
      <c r="R21" s="49"/>
      <c r="S21" s="38"/>
      <c r="T21" s="38" t="s">
        <v>106</v>
      </c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>
        <v>17</v>
      </c>
      <c r="B22" s="46" t="s">
        <v>31</v>
      </c>
      <c r="C22" s="47">
        <v>2644</v>
      </c>
      <c r="D22" s="46" t="s">
        <v>107</v>
      </c>
      <c r="E22" s="46" t="s">
        <v>108</v>
      </c>
      <c r="F22" s="38" t="s">
        <v>51</v>
      </c>
      <c r="G22" s="46" t="s">
        <v>57</v>
      </c>
      <c r="H22" s="48"/>
      <c r="I22" s="49"/>
      <c r="J22" s="49"/>
      <c r="K22" s="49"/>
      <c r="L22" s="49"/>
      <c r="M22" s="49">
        <v>2</v>
      </c>
      <c r="N22" s="49" t="str">
        <f>SUM(I22:M22)</f>
        <v>0</v>
      </c>
      <c r="O22" s="50"/>
      <c r="P22" s="49">
        <v>280</v>
      </c>
      <c r="Q22" s="49"/>
      <c r="R22" s="49"/>
      <c r="S22" s="38" t="s">
        <v>109</v>
      </c>
      <c r="T22" s="38" t="s">
        <v>110</v>
      </c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>
        <v>18</v>
      </c>
      <c r="B23" s="46" t="s">
        <v>31</v>
      </c>
      <c r="C23" s="58">
        <v>94358</v>
      </c>
      <c r="D23" s="46" t="s">
        <v>111</v>
      </c>
      <c r="E23" s="46" t="s">
        <v>112</v>
      </c>
      <c r="F23" s="38" t="s">
        <v>113</v>
      </c>
      <c r="G23" s="46" t="s">
        <v>42</v>
      </c>
      <c r="H23" s="48"/>
      <c r="I23" s="49"/>
      <c r="J23" s="49"/>
      <c r="K23" s="49"/>
      <c r="L23" s="49">
        <v>2</v>
      </c>
      <c r="M23" s="49"/>
      <c r="N23" s="49" t="str">
        <f>SUM(I23:M23)</f>
        <v>0</v>
      </c>
      <c r="O23" s="50" t="s">
        <v>114</v>
      </c>
      <c r="P23" s="49">
        <v>490</v>
      </c>
      <c r="Q23" s="49"/>
      <c r="R23" s="49"/>
      <c r="S23" s="38" t="s">
        <v>93</v>
      </c>
      <c r="T23" s="38" t="s">
        <v>115</v>
      </c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59">
        <v>19</v>
      </c>
      <c r="B24" s="60" t="s">
        <v>116</v>
      </c>
      <c r="C24" s="61">
        <v>2395</v>
      </c>
      <c r="D24" s="60" t="s">
        <v>117</v>
      </c>
      <c r="E24" s="60" t="s">
        <v>118</v>
      </c>
      <c r="F24" s="62" t="s">
        <v>51</v>
      </c>
      <c r="G24" s="60" t="s">
        <v>87</v>
      </c>
      <c r="H24" s="63"/>
      <c r="I24" s="64"/>
      <c r="J24" s="64"/>
      <c r="K24" s="64"/>
      <c r="L24" s="64">
        <v>5</v>
      </c>
      <c r="M24" s="64"/>
      <c r="N24" s="64" t="str">
        <f>SUM(I24:M24)</f>
        <v>0</v>
      </c>
      <c r="O24" s="65"/>
      <c r="P24" s="64"/>
      <c r="Q24" s="64">
        <v>825</v>
      </c>
      <c r="R24" s="64">
        <v>25</v>
      </c>
      <c r="S24" s="62"/>
      <c r="T24" s="62"/>
      <c r="U24" s="62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59">
        <v>20</v>
      </c>
      <c r="B25" s="60" t="s">
        <v>119</v>
      </c>
      <c r="C25" s="61">
        <v>1302</v>
      </c>
      <c r="D25" s="60" t="s">
        <v>120</v>
      </c>
      <c r="E25" s="60" t="s">
        <v>121</v>
      </c>
      <c r="F25" s="62" t="s">
        <v>51</v>
      </c>
      <c r="G25" s="60" t="s">
        <v>42</v>
      </c>
      <c r="H25" s="63"/>
      <c r="I25" s="64"/>
      <c r="J25" s="64"/>
      <c r="K25" s="64"/>
      <c r="L25" s="64">
        <v>15</v>
      </c>
      <c r="M25" s="64"/>
      <c r="N25" s="64" t="str">
        <f>SUM(I25:M25)</f>
        <v>0</v>
      </c>
      <c r="O25" s="65"/>
      <c r="P25" s="64"/>
      <c r="Q25" s="64">
        <v>1950</v>
      </c>
      <c r="R25" s="64"/>
      <c r="S25" s="62"/>
      <c r="T25" s="62" t="s">
        <v>122</v>
      </c>
      <c r="U25" s="62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59">
        <v>21</v>
      </c>
      <c r="B26" s="60" t="s">
        <v>123</v>
      </c>
      <c r="C26" s="61">
        <v>2379</v>
      </c>
      <c r="D26" s="60" t="s">
        <v>124</v>
      </c>
      <c r="E26" s="60" t="s">
        <v>125</v>
      </c>
      <c r="F26" s="62" t="s">
        <v>126</v>
      </c>
      <c r="G26" s="60" t="s">
        <v>87</v>
      </c>
      <c r="H26" s="63"/>
      <c r="I26" s="64"/>
      <c r="J26" s="64"/>
      <c r="K26" s="64">
        <v>6</v>
      </c>
      <c r="L26" s="64"/>
      <c r="M26" s="64"/>
      <c r="N26" s="64" t="str">
        <f>SUM(I26:M26)</f>
        <v>0</v>
      </c>
      <c r="O26" s="65"/>
      <c r="P26" s="64"/>
      <c r="Q26" s="64">
        <v>990</v>
      </c>
      <c r="R26" s="64"/>
      <c r="S26" s="62"/>
      <c r="T26" s="62"/>
      <c r="U26" s="62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59">
        <v>22</v>
      </c>
      <c r="B27" s="60" t="s">
        <v>127</v>
      </c>
      <c r="C27" s="66">
        <v>500060</v>
      </c>
      <c r="D27" s="60" t="s">
        <v>128</v>
      </c>
      <c r="E27" s="60" t="s">
        <v>129</v>
      </c>
      <c r="F27" s="62" t="s">
        <v>130</v>
      </c>
      <c r="G27" s="60" t="s">
        <v>84</v>
      </c>
      <c r="H27" s="63"/>
      <c r="I27" s="64"/>
      <c r="J27" s="64"/>
      <c r="K27" s="64"/>
      <c r="L27" s="64"/>
      <c r="M27" s="64">
        <v>100</v>
      </c>
      <c r="N27" s="64" t="str">
        <f>SUM(I27:M27)</f>
        <v>0</v>
      </c>
      <c r="O27" s="65"/>
      <c r="P27" s="64"/>
      <c r="Q27" s="64">
        <v>8000</v>
      </c>
      <c r="R27" s="64"/>
      <c r="S27" s="62" t="s">
        <v>131</v>
      </c>
      <c r="T27" s="62" t="s">
        <v>132</v>
      </c>
      <c r="U27" s="62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>
        <v>23</v>
      </c>
      <c r="B28" s="46" t="s">
        <v>31</v>
      </c>
      <c r="C28" s="47">
        <v>3167</v>
      </c>
      <c r="D28" s="46" t="s">
        <v>133</v>
      </c>
      <c r="E28" s="46" t="s">
        <v>134</v>
      </c>
      <c r="F28" s="38" t="s">
        <v>62</v>
      </c>
      <c r="G28" s="46" t="s">
        <v>52</v>
      </c>
      <c r="H28" s="48"/>
      <c r="I28" s="49"/>
      <c r="J28" s="49"/>
      <c r="K28" s="49"/>
      <c r="L28" s="49">
        <v>4</v>
      </c>
      <c r="M28" s="49"/>
      <c r="N28" s="49" t="str">
        <f>SUM(I28:M28)</f>
        <v>0</v>
      </c>
      <c r="O28" s="50"/>
      <c r="P28" s="49">
        <v>640</v>
      </c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59">
        <v>24</v>
      </c>
      <c r="B29" s="60" t="s">
        <v>135</v>
      </c>
      <c r="C29" s="61">
        <v>1043</v>
      </c>
      <c r="D29" s="60" t="s">
        <v>136</v>
      </c>
      <c r="E29" s="60" t="s">
        <v>137</v>
      </c>
      <c r="F29" s="62" t="s">
        <v>51</v>
      </c>
      <c r="G29" s="60" t="s">
        <v>42</v>
      </c>
      <c r="H29" s="63"/>
      <c r="I29" s="64"/>
      <c r="J29" s="64">
        <v>4</v>
      </c>
      <c r="K29" s="64"/>
      <c r="L29" s="64"/>
      <c r="M29" s="64"/>
      <c r="N29" s="64" t="str">
        <f>SUM(I29:M29)</f>
        <v>0</v>
      </c>
      <c r="O29" s="65"/>
      <c r="P29" s="64"/>
      <c r="Q29" s="64">
        <v>700</v>
      </c>
      <c r="R29" s="64"/>
      <c r="S29" s="62"/>
      <c r="T29" s="62" t="s">
        <v>138</v>
      </c>
      <c r="U29" s="62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59">
        <v>25</v>
      </c>
      <c r="B30" s="60" t="s">
        <v>139</v>
      </c>
      <c r="C30" s="61">
        <v>2357</v>
      </c>
      <c r="D30" s="60" t="s">
        <v>140</v>
      </c>
      <c r="E30" s="60" t="s">
        <v>141</v>
      </c>
      <c r="F30" s="62" t="s">
        <v>142</v>
      </c>
      <c r="G30" s="60" t="s">
        <v>35</v>
      </c>
      <c r="H30" s="63"/>
      <c r="I30" s="64"/>
      <c r="J30" s="64"/>
      <c r="K30" s="64"/>
      <c r="L30" s="64">
        <v>15</v>
      </c>
      <c r="M30" s="64"/>
      <c r="N30" s="64" t="str">
        <f>SUM(I30:M30)</f>
        <v>0</v>
      </c>
      <c r="O30" s="65"/>
      <c r="P30" s="64"/>
      <c r="Q30" s="64">
        <v>4200</v>
      </c>
      <c r="R30" s="64"/>
      <c r="S30" s="62"/>
      <c r="T30" s="62" t="s">
        <v>143</v>
      </c>
      <c r="U30" s="62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59">
        <v>26</v>
      </c>
      <c r="B31" s="60" t="s">
        <v>144</v>
      </c>
      <c r="C31" s="61">
        <v>291</v>
      </c>
      <c r="D31" s="60" t="s">
        <v>145</v>
      </c>
      <c r="E31" s="60" t="s">
        <v>146</v>
      </c>
      <c r="F31" s="62" t="s">
        <v>62</v>
      </c>
      <c r="G31" s="60" t="s">
        <v>87</v>
      </c>
      <c r="H31" s="63"/>
      <c r="I31" s="64"/>
      <c r="J31" s="64">
        <v>12</v>
      </c>
      <c r="K31" s="64"/>
      <c r="L31" s="64"/>
      <c r="M31" s="64"/>
      <c r="N31" s="64" t="str">
        <f>SUM(I31:M31)</f>
        <v>0</v>
      </c>
      <c r="O31" s="65"/>
      <c r="P31" s="64"/>
      <c r="Q31" s="64">
        <v>1323</v>
      </c>
      <c r="R31" s="64"/>
      <c r="S31" s="62"/>
      <c r="T31" s="62" t="s">
        <v>147</v>
      </c>
      <c r="U31" s="62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>
        <v>27</v>
      </c>
      <c r="B32" s="46" t="s">
        <v>31</v>
      </c>
      <c r="C32" s="47">
        <v>4367</v>
      </c>
      <c r="D32" s="46" t="s">
        <v>148</v>
      </c>
      <c r="E32" s="46" t="s">
        <v>149</v>
      </c>
      <c r="F32" s="38" t="s">
        <v>62</v>
      </c>
      <c r="G32" s="46" t="s">
        <v>52</v>
      </c>
      <c r="H32" s="48"/>
      <c r="I32" s="49"/>
      <c r="J32" s="49"/>
      <c r="K32" s="49"/>
      <c r="L32" s="49">
        <v>6</v>
      </c>
      <c r="M32" s="49"/>
      <c r="N32" s="49" t="str">
        <f>SUM(I32:M32)</f>
        <v>0</v>
      </c>
      <c r="O32" s="50"/>
      <c r="P32" s="49">
        <v>960</v>
      </c>
      <c r="Q32" s="49"/>
      <c r="R32" s="49"/>
      <c r="S32" s="38"/>
      <c r="T32" s="38" t="s">
        <v>150</v>
      </c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>
        <v>28</v>
      </c>
      <c r="B33" s="46" t="s">
        <v>31</v>
      </c>
      <c r="C33" s="47">
        <v>91078</v>
      </c>
      <c r="D33" s="46" t="s">
        <v>151</v>
      </c>
      <c r="E33" s="46" t="s">
        <v>152</v>
      </c>
      <c r="F33" s="38" t="s">
        <v>113</v>
      </c>
      <c r="G33" s="46" t="s">
        <v>57</v>
      </c>
      <c r="H33" s="48"/>
      <c r="I33" s="49"/>
      <c r="J33" s="49"/>
      <c r="K33" s="49"/>
      <c r="L33" s="49">
        <v>4</v>
      </c>
      <c r="M33" s="49"/>
      <c r="N33" s="49" t="str">
        <f>SUM(I33:M33)</f>
        <v>0</v>
      </c>
      <c r="O33" s="50"/>
      <c r="P33" s="49">
        <v>540</v>
      </c>
      <c r="Q33" s="49"/>
      <c r="R33" s="49"/>
      <c r="S33" s="38"/>
      <c r="T33" s="38" t="s">
        <v>153</v>
      </c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>
        <v>29</v>
      </c>
      <c r="B34" s="46" t="s">
        <v>154</v>
      </c>
      <c r="C34" s="47">
        <v>2661</v>
      </c>
      <c r="D34" s="46" t="s">
        <v>155</v>
      </c>
      <c r="E34" s="46" t="s">
        <v>156</v>
      </c>
      <c r="F34" s="38" t="s">
        <v>62</v>
      </c>
      <c r="G34" s="46" t="s">
        <v>80</v>
      </c>
      <c r="H34" s="48"/>
      <c r="I34" s="49"/>
      <c r="J34" s="49">
        <v>2</v>
      </c>
      <c r="K34" s="49"/>
      <c r="L34" s="49"/>
      <c r="M34" s="49"/>
      <c r="N34" s="49" t="str">
        <f>SUM(I34:M34)</f>
        <v>0</v>
      </c>
      <c r="O34" s="50"/>
      <c r="P34" s="49">
        <v>360</v>
      </c>
      <c r="Q34" s="49"/>
      <c r="R34" s="49"/>
      <c r="S34" s="38"/>
      <c r="T34" s="38" t="s">
        <v>157</v>
      </c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>
        <v>30</v>
      </c>
      <c r="B35" s="46" t="s">
        <v>31</v>
      </c>
      <c r="C35" s="47">
        <v>3395</v>
      </c>
      <c r="D35" s="46" t="s">
        <v>158</v>
      </c>
      <c r="E35" s="46" t="s">
        <v>159</v>
      </c>
      <c r="F35" s="38" t="s">
        <v>75</v>
      </c>
      <c r="G35" s="46" t="s">
        <v>87</v>
      </c>
      <c r="H35" s="48"/>
      <c r="I35" s="49"/>
      <c r="J35" s="49"/>
      <c r="K35" s="49"/>
      <c r="L35" s="49">
        <v>4</v>
      </c>
      <c r="M35" s="49"/>
      <c r="N35" s="49" t="str">
        <f>SUM(I35:M35)</f>
        <v>0</v>
      </c>
      <c r="O35" s="50"/>
      <c r="P35" s="49">
        <v>740</v>
      </c>
      <c r="Q35" s="49"/>
      <c r="R35" s="49">
        <v>100</v>
      </c>
      <c r="S35" s="38"/>
      <c r="T35" s="38" t="s">
        <v>160</v>
      </c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>
        <v>31</v>
      </c>
      <c r="B36" s="46" t="s">
        <v>31</v>
      </c>
      <c r="C36" s="47">
        <v>94588</v>
      </c>
      <c r="D36" s="46" t="s">
        <v>161</v>
      </c>
      <c r="E36" s="46" t="s">
        <v>162</v>
      </c>
      <c r="F36" s="38" t="s">
        <v>51</v>
      </c>
      <c r="G36" s="46" t="s">
        <v>42</v>
      </c>
      <c r="H36" s="48"/>
      <c r="I36" s="49"/>
      <c r="J36" s="49"/>
      <c r="K36" s="49"/>
      <c r="L36" s="49">
        <v>2</v>
      </c>
      <c r="M36" s="49"/>
      <c r="N36" s="49" t="str">
        <f>SUM(I36:M36)</f>
        <v>0</v>
      </c>
      <c r="O36" s="50"/>
      <c r="P36" s="49">
        <v>350</v>
      </c>
      <c r="Q36" s="49"/>
      <c r="R36" s="49"/>
      <c r="S36" s="38"/>
      <c r="T36" s="38" t="s">
        <v>115</v>
      </c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59">
        <v>32</v>
      </c>
      <c r="B37" s="60" t="s">
        <v>163</v>
      </c>
      <c r="C37" s="61">
        <v>5704</v>
      </c>
      <c r="D37" s="60" t="s">
        <v>164</v>
      </c>
      <c r="E37" s="60" t="s">
        <v>165</v>
      </c>
      <c r="F37" s="62" t="s">
        <v>62</v>
      </c>
      <c r="G37" s="60" t="s">
        <v>80</v>
      </c>
      <c r="H37" s="63"/>
      <c r="I37" s="64"/>
      <c r="J37" s="64">
        <v>7</v>
      </c>
      <c r="K37" s="64"/>
      <c r="L37" s="64"/>
      <c r="M37" s="64"/>
      <c r="N37" s="64" t="str">
        <f>SUM(I37:M37)</f>
        <v>0</v>
      </c>
      <c r="O37" s="65"/>
      <c r="P37" s="64"/>
      <c r="Q37" s="64">
        <v>1428</v>
      </c>
      <c r="R37" s="64"/>
      <c r="S37" s="62"/>
      <c r="T37" s="62" t="s">
        <v>166</v>
      </c>
      <c r="U37" s="62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>
        <v>33</v>
      </c>
      <c r="B38" s="46" t="s">
        <v>31</v>
      </c>
      <c r="C38" s="47">
        <v>1336</v>
      </c>
      <c r="D38" s="46" t="s">
        <v>167</v>
      </c>
      <c r="E38" s="46" t="s">
        <v>168</v>
      </c>
      <c r="F38" s="38" t="s">
        <v>51</v>
      </c>
      <c r="G38" s="46" t="s">
        <v>87</v>
      </c>
      <c r="H38" s="48"/>
      <c r="I38" s="49"/>
      <c r="J38" s="49"/>
      <c r="K38" s="49"/>
      <c r="L38" s="49">
        <v>2</v>
      </c>
      <c r="M38" s="49"/>
      <c r="N38" s="49" t="str">
        <f>SUM(I38:M38)</f>
        <v>0</v>
      </c>
      <c r="O38" s="50"/>
      <c r="P38" s="49">
        <v>340</v>
      </c>
      <c r="Q38" s="49"/>
      <c r="R38" s="49"/>
      <c r="S38" s="38"/>
      <c r="T38" s="38" t="s">
        <v>169</v>
      </c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>
        <v>34</v>
      </c>
      <c r="B39" s="46" t="s">
        <v>31</v>
      </c>
      <c r="C39" s="47">
        <v>94272</v>
      </c>
      <c r="D39" s="46" t="s">
        <v>170</v>
      </c>
      <c r="E39" s="46" t="s">
        <v>171</v>
      </c>
      <c r="F39" s="38" t="s">
        <v>126</v>
      </c>
      <c r="G39" s="46" t="s">
        <v>42</v>
      </c>
      <c r="H39" s="48"/>
      <c r="I39" s="49"/>
      <c r="J39" s="49"/>
      <c r="K39" s="49"/>
      <c r="L39" s="49">
        <v>4</v>
      </c>
      <c r="M39" s="49"/>
      <c r="N39" s="49" t="str">
        <f>SUM(I39:M39)</f>
        <v>0</v>
      </c>
      <c r="O39" s="50"/>
      <c r="P39" s="49">
        <v>640</v>
      </c>
      <c r="Q39" s="49"/>
      <c r="R39" s="49"/>
      <c r="S39" s="38"/>
      <c r="T39" s="38" t="s">
        <v>172</v>
      </c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>
        <v>35</v>
      </c>
      <c r="B40" s="46" t="s">
        <v>31</v>
      </c>
      <c r="C40" s="47">
        <v>94732</v>
      </c>
      <c r="D40" s="46" t="s">
        <v>173</v>
      </c>
      <c r="E40" s="46" t="s">
        <v>174</v>
      </c>
      <c r="F40" s="38" t="s">
        <v>175</v>
      </c>
      <c r="G40" s="46" t="s">
        <v>84</v>
      </c>
      <c r="H40" s="48"/>
      <c r="I40" s="49"/>
      <c r="J40" s="49"/>
      <c r="K40" s="49"/>
      <c r="L40" s="49">
        <v>2</v>
      </c>
      <c r="M40" s="49"/>
      <c r="N40" s="49" t="str">
        <f>SUM(I40:M40)</f>
        <v>0</v>
      </c>
      <c r="O40" s="50"/>
      <c r="P40" s="49">
        <v>350</v>
      </c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>
        <v>36</v>
      </c>
      <c r="B41" s="46" t="s">
        <v>176</v>
      </c>
      <c r="C41" s="47">
        <v>5706</v>
      </c>
      <c r="D41" s="46" t="s">
        <v>177</v>
      </c>
      <c r="E41" s="46" t="s">
        <v>178</v>
      </c>
      <c r="F41" s="38" t="s">
        <v>179</v>
      </c>
      <c r="G41" s="46" t="s">
        <v>80</v>
      </c>
      <c r="H41" s="48"/>
      <c r="I41" s="49"/>
      <c r="J41" s="49"/>
      <c r="K41" s="49"/>
      <c r="L41" s="49"/>
      <c r="M41" s="49"/>
      <c r="N41" s="49" t="str">
        <f>SUM(I41:M41)</f>
        <v>0</v>
      </c>
      <c r="O41" s="50"/>
      <c r="P41" s="49">
        <v>-300</v>
      </c>
      <c r="Q41" s="49"/>
      <c r="R41" s="49"/>
      <c r="S41" s="38"/>
      <c r="T41" s="38" t="s">
        <v>180</v>
      </c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>
        <v>37</v>
      </c>
      <c r="B42" s="46" t="s">
        <v>181</v>
      </c>
      <c r="C42" s="47">
        <v>513</v>
      </c>
      <c r="D42" s="46" t="s">
        <v>182</v>
      </c>
      <c r="E42" s="46" t="s">
        <v>183</v>
      </c>
      <c r="F42" s="38" t="s">
        <v>51</v>
      </c>
      <c r="G42" s="46" t="s">
        <v>35</v>
      </c>
      <c r="H42" s="48"/>
      <c r="I42" s="49"/>
      <c r="J42" s="49">
        <v>5</v>
      </c>
      <c r="K42" s="49">
        <v>5</v>
      </c>
      <c r="L42" s="49"/>
      <c r="M42" s="49"/>
      <c r="N42" s="49" t="str">
        <f>SUM(I42:M42)</f>
        <v>0</v>
      </c>
      <c r="O42" s="50"/>
      <c r="P42" s="49">
        <v>1450</v>
      </c>
      <c r="Q42" s="49"/>
      <c r="R42" s="49"/>
      <c r="S42" s="38"/>
      <c r="T42" s="38" t="s">
        <v>184</v>
      </c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>
        <v>38</v>
      </c>
      <c r="B43" s="46" t="s">
        <v>185</v>
      </c>
      <c r="C43" s="47">
        <v>3656</v>
      </c>
      <c r="D43" s="46" t="s">
        <v>186</v>
      </c>
      <c r="E43" s="46" t="s">
        <v>187</v>
      </c>
      <c r="F43" s="38" t="s">
        <v>126</v>
      </c>
      <c r="G43" s="46" t="s">
        <v>35</v>
      </c>
      <c r="H43" s="48"/>
      <c r="I43" s="49"/>
      <c r="J43" s="49">
        <v>3</v>
      </c>
      <c r="K43" s="49"/>
      <c r="L43" s="49"/>
      <c r="M43" s="49"/>
      <c r="N43" s="49" t="str">
        <f>SUM(I43:M43)</f>
        <v>0</v>
      </c>
      <c r="O43" s="50"/>
      <c r="P43" s="49">
        <v>630</v>
      </c>
      <c r="Q43" s="49"/>
      <c r="R43" s="49">
        <v>30</v>
      </c>
      <c r="S43" s="38"/>
      <c r="T43" s="38" t="s">
        <v>188</v>
      </c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>
        <v>39</v>
      </c>
      <c r="B44" s="46" t="s">
        <v>31</v>
      </c>
      <c r="C44" s="47">
        <v>2937</v>
      </c>
      <c r="D44" s="46" t="s">
        <v>189</v>
      </c>
      <c r="E44" s="46" t="s">
        <v>190</v>
      </c>
      <c r="F44" s="38" t="s">
        <v>62</v>
      </c>
      <c r="G44" s="46" t="s">
        <v>80</v>
      </c>
      <c r="H44" s="48"/>
      <c r="I44" s="49"/>
      <c r="J44" s="49"/>
      <c r="K44" s="49"/>
      <c r="L44" s="49">
        <v>2</v>
      </c>
      <c r="M44" s="49"/>
      <c r="N44" s="49" t="str">
        <f>SUM(I44:M44)</f>
        <v>0</v>
      </c>
      <c r="O44" s="50"/>
      <c r="P44" s="49">
        <v>350</v>
      </c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>
        <v>40</v>
      </c>
      <c r="B45" s="46" t="s">
        <v>191</v>
      </c>
      <c r="C45" s="47">
        <v>5987</v>
      </c>
      <c r="D45" s="46" t="s">
        <v>192</v>
      </c>
      <c r="E45" s="46" t="s">
        <v>193</v>
      </c>
      <c r="F45" s="38" t="s">
        <v>51</v>
      </c>
      <c r="G45" s="46" t="s">
        <v>80</v>
      </c>
      <c r="H45" s="48"/>
      <c r="I45" s="49"/>
      <c r="J45" s="49"/>
      <c r="K45" s="49">
        <v>6</v>
      </c>
      <c r="L45" s="49"/>
      <c r="M45" s="49"/>
      <c r="N45" s="49" t="str">
        <f>SUM(I45:M45)</f>
        <v>0</v>
      </c>
      <c r="O45" s="50"/>
      <c r="P45" s="49">
        <v>780</v>
      </c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>
        <v>41</v>
      </c>
      <c r="B46" s="46" t="s">
        <v>194</v>
      </c>
      <c r="C46" s="47">
        <v>4450</v>
      </c>
      <c r="D46" s="46" t="s">
        <v>195</v>
      </c>
      <c r="E46" s="46" t="s">
        <v>196</v>
      </c>
      <c r="F46" s="38" t="s">
        <v>113</v>
      </c>
      <c r="G46" s="46" t="s">
        <v>57</v>
      </c>
      <c r="H46" s="48"/>
      <c r="I46" s="49"/>
      <c r="J46" s="49"/>
      <c r="K46" s="49"/>
      <c r="L46" s="49"/>
      <c r="M46" s="49">
        <v>4</v>
      </c>
      <c r="N46" s="49" t="str">
        <f>SUM(I46:M46)</f>
        <v>0</v>
      </c>
      <c r="O46" s="50"/>
      <c r="P46" s="49">
        <v>520</v>
      </c>
      <c r="Q46" s="49"/>
      <c r="R46" s="49"/>
      <c r="S46" s="38" t="s">
        <v>197</v>
      </c>
      <c r="T46" s="38" t="s">
        <v>198</v>
      </c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59">
        <v>42</v>
      </c>
      <c r="B47" s="60" t="s">
        <v>199</v>
      </c>
      <c r="C47" s="61">
        <v>93697</v>
      </c>
      <c r="D47" s="60" t="s">
        <v>200</v>
      </c>
      <c r="E47" s="60" t="s">
        <v>201</v>
      </c>
      <c r="F47" s="62" t="s">
        <v>202</v>
      </c>
      <c r="G47" s="60" t="s">
        <v>84</v>
      </c>
      <c r="H47" s="63"/>
      <c r="I47" s="64"/>
      <c r="J47" s="64">
        <v>3</v>
      </c>
      <c r="K47" s="64"/>
      <c r="L47" s="64"/>
      <c r="M47" s="64"/>
      <c r="N47" s="64" t="str">
        <f>SUM(I47:M47)</f>
        <v>0</v>
      </c>
      <c r="O47" s="65"/>
      <c r="P47" s="64">
        <v>684</v>
      </c>
      <c r="Q47" s="64"/>
      <c r="R47" s="64">
        <v>0</v>
      </c>
      <c r="S47" s="62"/>
      <c r="T47" s="62" t="s">
        <v>203</v>
      </c>
      <c r="U47" s="62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59">
        <v>43</v>
      </c>
      <c r="B48" s="60" t="s">
        <v>204</v>
      </c>
      <c r="C48" s="61">
        <v>1721</v>
      </c>
      <c r="D48" s="60" t="s">
        <v>205</v>
      </c>
      <c r="E48" s="60" t="s">
        <v>206</v>
      </c>
      <c r="F48" s="62" t="s">
        <v>51</v>
      </c>
      <c r="G48" s="60" t="s">
        <v>87</v>
      </c>
      <c r="H48" s="63"/>
      <c r="I48" s="64"/>
      <c r="J48" s="64">
        <v>3</v>
      </c>
      <c r="K48" s="64"/>
      <c r="L48" s="64"/>
      <c r="M48" s="64"/>
      <c r="N48" s="64" t="str">
        <f>SUM(I48:M48)</f>
        <v>0</v>
      </c>
      <c r="O48" s="65"/>
      <c r="P48" s="64"/>
      <c r="Q48" s="64">
        <v>3600</v>
      </c>
      <c r="R48" s="64"/>
      <c r="S48" s="62"/>
      <c r="T48" s="62" t="s">
        <v>207</v>
      </c>
      <c r="U48" s="62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59">
        <v>44</v>
      </c>
      <c r="B49" s="60" t="s">
        <v>208</v>
      </c>
      <c r="C49" s="61">
        <v>1424</v>
      </c>
      <c r="D49" s="60" t="s">
        <v>209</v>
      </c>
      <c r="E49" s="60" t="s">
        <v>210</v>
      </c>
      <c r="F49" s="62" t="s">
        <v>211</v>
      </c>
      <c r="G49" s="60" t="s">
        <v>35</v>
      </c>
      <c r="H49" s="63"/>
      <c r="I49" s="64"/>
      <c r="J49" s="64"/>
      <c r="K49" s="64">
        <v>15</v>
      </c>
      <c r="L49" s="64"/>
      <c r="M49" s="64"/>
      <c r="N49" s="64" t="str">
        <f>SUM(I49:M49)</f>
        <v>0</v>
      </c>
      <c r="O49" s="65"/>
      <c r="P49" s="64"/>
      <c r="Q49" s="64">
        <v>1800</v>
      </c>
      <c r="R49" s="64"/>
      <c r="S49" s="62"/>
      <c r="T49" s="62" t="s">
        <v>212</v>
      </c>
      <c r="U49" s="62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59">
        <v>45</v>
      </c>
      <c r="B50" s="60" t="s">
        <v>213</v>
      </c>
      <c r="C50" s="61">
        <v>91141</v>
      </c>
      <c r="D50" s="60" t="s">
        <v>214</v>
      </c>
      <c r="E50" s="60" t="s">
        <v>215</v>
      </c>
      <c r="F50" s="62" t="s">
        <v>216</v>
      </c>
      <c r="G50" s="60" t="s">
        <v>35</v>
      </c>
      <c r="H50" s="63"/>
      <c r="I50" s="64"/>
      <c r="J50" s="64"/>
      <c r="K50" s="64"/>
      <c r="L50" s="64">
        <v>15</v>
      </c>
      <c r="M50" s="64"/>
      <c r="N50" s="64" t="str">
        <f>SUM(I50:M50)</f>
        <v>0</v>
      </c>
      <c r="O50" s="65"/>
      <c r="P50" s="64"/>
      <c r="Q50" s="64">
        <v>3450</v>
      </c>
      <c r="R50" s="64">
        <v>75</v>
      </c>
      <c r="S50" s="62"/>
      <c r="T50" s="62"/>
      <c r="U50" s="62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>
        <v>46</v>
      </c>
      <c r="B51" s="46" t="s">
        <v>217</v>
      </c>
      <c r="C51" s="47">
        <v>5120</v>
      </c>
      <c r="D51" s="46" t="s">
        <v>218</v>
      </c>
      <c r="E51" s="46" t="s">
        <v>219</v>
      </c>
      <c r="F51" s="38" t="s">
        <v>62</v>
      </c>
      <c r="G51" s="46" t="s">
        <v>35</v>
      </c>
      <c r="H51" s="48"/>
      <c r="I51" s="49"/>
      <c r="J51" s="49"/>
      <c r="K51" s="49">
        <v>2</v>
      </c>
      <c r="L51" s="49"/>
      <c r="M51" s="49"/>
      <c r="N51" s="49" t="str">
        <f>SUM(I51:M51)</f>
        <v>0</v>
      </c>
      <c r="O51" s="50"/>
      <c r="P51" s="49">
        <v>360</v>
      </c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59">
        <v>47</v>
      </c>
      <c r="B52" s="60" t="s">
        <v>220</v>
      </c>
      <c r="C52" s="61">
        <v>2602</v>
      </c>
      <c r="D52" s="60" t="s">
        <v>221</v>
      </c>
      <c r="E52" s="60" t="s">
        <v>222</v>
      </c>
      <c r="F52" s="62" t="s">
        <v>51</v>
      </c>
      <c r="G52" s="60" t="s">
        <v>84</v>
      </c>
      <c r="H52" s="63"/>
      <c r="I52" s="64"/>
      <c r="J52" s="64"/>
      <c r="K52" s="64">
        <v>15</v>
      </c>
      <c r="L52" s="64"/>
      <c r="M52" s="64"/>
      <c r="N52" s="64" t="str">
        <f>SUM(I52:M52)</f>
        <v>0</v>
      </c>
      <c r="O52" s="65"/>
      <c r="P52" s="64">
        <v>2770</v>
      </c>
      <c r="Q52" s="64"/>
      <c r="R52" s="64">
        <v>0</v>
      </c>
      <c r="S52" s="62" t="s">
        <v>223</v>
      </c>
      <c r="T52" s="62" t="s">
        <v>224</v>
      </c>
      <c r="U52" s="62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59">
        <v>48</v>
      </c>
      <c r="B53" s="60" t="s">
        <v>225</v>
      </c>
      <c r="C53" s="61">
        <v>2443</v>
      </c>
      <c r="D53" s="60" t="s">
        <v>226</v>
      </c>
      <c r="E53" s="60" t="s">
        <v>227</v>
      </c>
      <c r="F53" s="62" t="s">
        <v>62</v>
      </c>
      <c r="G53" s="60" t="s">
        <v>42</v>
      </c>
      <c r="H53" s="63"/>
      <c r="I53" s="64"/>
      <c r="J53" s="64">
        <v>3</v>
      </c>
      <c r="K53" s="64"/>
      <c r="L53" s="64"/>
      <c r="M53" s="64"/>
      <c r="N53" s="64" t="str">
        <f>SUM(I53:M53)</f>
        <v>0</v>
      </c>
      <c r="O53" s="65"/>
      <c r="P53" s="64"/>
      <c r="Q53" s="64">
        <v>615</v>
      </c>
      <c r="R53" s="64"/>
      <c r="S53" s="62"/>
      <c r="T53" s="62"/>
      <c r="U53" s="62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>
        <v>49</v>
      </c>
      <c r="B54" s="46" t="s">
        <v>31</v>
      </c>
      <c r="C54" s="47">
        <v>4643</v>
      </c>
      <c r="D54" s="46" t="s">
        <v>228</v>
      </c>
      <c r="E54" s="46" t="s">
        <v>229</v>
      </c>
      <c r="F54" s="38" t="s">
        <v>62</v>
      </c>
      <c r="G54" s="46" t="s">
        <v>80</v>
      </c>
      <c r="H54" s="48"/>
      <c r="I54" s="49"/>
      <c r="J54" s="49"/>
      <c r="K54" s="49"/>
      <c r="L54" s="49">
        <v>3</v>
      </c>
      <c r="M54" s="49"/>
      <c r="N54" s="49" t="str">
        <f>SUM(I54:M54)</f>
        <v>0</v>
      </c>
      <c r="O54" s="50"/>
      <c r="P54" s="49">
        <v>525</v>
      </c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59">
        <v>50</v>
      </c>
      <c r="B55" s="60" t="s">
        <v>230</v>
      </c>
      <c r="C55" s="61">
        <v>500055</v>
      </c>
      <c r="D55" s="60" t="s">
        <v>231</v>
      </c>
      <c r="E55" s="60" t="s">
        <v>232</v>
      </c>
      <c r="F55" s="62" t="s">
        <v>233</v>
      </c>
      <c r="G55" s="60" t="s">
        <v>87</v>
      </c>
      <c r="H55" s="63"/>
      <c r="I55" s="64"/>
      <c r="J55" s="64"/>
      <c r="K55" s="64"/>
      <c r="L55" s="64"/>
      <c r="M55" s="64">
        <v>30</v>
      </c>
      <c r="N55" s="64" t="str">
        <f>SUM(I55:M55)</f>
        <v>0</v>
      </c>
      <c r="O55" s="65"/>
      <c r="P55" s="64"/>
      <c r="Q55" s="64">
        <v>0</v>
      </c>
      <c r="R55" s="64"/>
      <c r="S55" s="62" t="s">
        <v>234</v>
      </c>
      <c r="T55" s="62" t="s">
        <v>235</v>
      </c>
      <c r="U55" s="62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59">
        <v>51</v>
      </c>
      <c r="B56" s="60" t="s">
        <v>236</v>
      </c>
      <c r="C56" s="61">
        <v>4929</v>
      </c>
      <c r="D56" s="60" t="s">
        <v>237</v>
      </c>
      <c r="E56" s="60" t="s">
        <v>238</v>
      </c>
      <c r="F56" s="62" t="s">
        <v>126</v>
      </c>
      <c r="G56" s="60" t="s">
        <v>52</v>
      </c>
      <c r="H56" s="63"/>
      <c r="I56" s="64"/>
      <c r="J56" s="64">
        <v>13</v>
      </c>
      <c r="K56" s="64"/>
      <c r="L56" s="64"/>
      <c r="M56" s="64"/>
      <c r="N56" s="64" t="str">
        <f>SUM(I56:M56)</f>
        <v>0</v>
      </c>
      <c r="O56" s="65"/>
      <c r="P56" s="64"/>
      <c r="Q56" s="64">
        <v>2145</v>
      </c>
      <c r="R56" s="64"/>
      <c r="S56" s="62"/>
      <c r="T56" s="62"/>
      <c r="U56" s="62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59">
        <v>52</v>
      </c>
      <c r="B57" s="60" t="s">
        <v>239</v>
      </c>
      <c r="C57" s="61">
        <v>2763</v>
      </c>
      <c r="D57" s="60" t="s">
        <v>240</v>
      </c>
      <c r="E57" s="60" t="s">
        <v>241</v>
      </c>
      <c r="F57" s="62" t="s">
        <v>75</v>
      </c>
      <c r="G57" s="60" t="s">
        <v>57</v>
      </c>
      <c r="H57" s="63"/>
      <c r="I57" s="64"/>
      <c r="J57" s="64"/>
      <c r="K57" s="64"/>
      <c r="L57" s="64">
        <v>3</v>
      </c>
      <c r="M57" s="64"/>
      <c r="N57" s="64" t="str">
        <f>SUM(I57:M57)</f>
        <v>0</v>
      </c>
      <c r="O57" s="65"/>
      <c r="P57" s="64"/>
      <c r="Q57" s="64">
        <v>525</v>
      </c>
      <c r="R57" s="64"/>
      <c r="S57" s="62"/>
      <c r="T57" s="62" t="s">
        <v>242</v>
      </c>
      <c r="U57" s="62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>
        <v>53</v>
      </c>
      <c r="B58" s="46" t="s">
        <v>243</v>
      </c>
      <c r="C58" s="47">
        <v>5239</v>
      </c>
      <c r="D58" s="46" t="s">
        <v>244</v>
      </c>
      <c r="E58" s="46" t="s">
        <v>245</v>
      </c>
      <c r="F58" s="38" t="s">
        <v>246</v>
      </c>
      <c r="G58" s="46" t="s">
        <v>57</v>
      </c>
      <c r="H58" s="48"/>
      <c r="I58" s="49"/>
      <c r="J58" s="49"/>
      <c r="K58" s="49">
        <v>4</v>
      </c>
      <c r="L58" s="49"/>
      <c r="M58" s="49"/>
      <c r="N58" s="49" t="str">
        <f>SUM(I58:M58)</f>
        <v>0</v>
      </c>
      <c r="O58" s="50"/>
      <c r="P58" s="49">
        <v>680</v>
      </c>
      <c r="Q58" s="49"/>
      <c r="R58" s="49"/>
      <c r="S58" s="38"/>
      <c r="T58" s="38" t="s">
        <v>247</v>
      </c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59">
        <v>54</v>
      </c>
      <c r="B59" s="60" t="s">
        <v>248</v>
      </c>
      <c r="C59" s="61">
        <v>500029</v>
      </c>
      <c r="D59" s="60" t="s">
        <v>249</v>
      </c>
      <c r="E59" s="60" t="s">
        <v>250</v>
      </c>
      <c r="F59" s="62" t="s">
        <v>51</v>
      </c>
      <c r="G59" s="60" t="s">
        <v>57</v>
      </c>
      <c r="H59" s="63"/>
      <c r="I59" s="64"/>
      <c r="J59" s="64"/>
      <c r="K59" s="64"/>
      <c r="L59" s="64"/>
      <c r="M59" s="64"/>
      <c r="N59" s="64" t="str">
        <f>SUM(I59:M59)</f>
        <v>0</v>
      </c>
      <c r="O59" s="65"/>
      <c r="P59" s="64"/>
      <c r="Q59" s="64">
        <v>0</v>
      </c>
      <c r="R59" s="64"/>
      <c r="S59" s="62"/>
      <c r="T59" s="62" t="s">
        <v>251</v>
      </c>
      <c r="U59" s="62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>
        <v>55</v>
      </c>
      <c r="B60" s="46" t="s">
        <v>191</v>
      </c>
      <c r="C60" s="47">
        <v>5648</v>
      </c>
      <c r="D60" s="46" t="s">
        <v>252</v>
      </c>
      <c r="E60" s="46" t="s">
        <v>253</v>
      </c>
      <c r="F60" s="38" t="s">
        <v>51</v>
      </c>
      <c r="G60" s="46" t="s">
        <v>57</v>
      </c>
      <c r="H60" s="48"/>
      <c r="I60" s="49"/>
      <c r="J60" s="49"/>
      <c r="K60" s="49">
        <v>4</v>
      </c>
      <c r="L60" s="49"/>
      <c r="M60" s="49"/>
      <c r="N60" s="49" t="str">
        <f>SUM(I60:M60)</f>
        <v>0</v>
      </c>
      <c r="O60" s="50"/>
      <c r="P60" s="49">
        <v>560</v>
      </c>
      <c r="Q60" s="49"/>
      <c r="R60" s="49"/>
      <c r="S60" s="38"/>
      <c r="T60" s="38" t="s">
        <v>254</v>
      </c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59">
        <v>56</v>
      </c>
      <c r="B61" s="60" t="s">
        <v>255</v>
      </c>
      <c r="C61" s="61">
        <v>500051</v>
      </c>
      <c r="D61" s="60" t="s">
        <v>256</v>
      </c>
      <c r="E61" s="60" t="s">
        <v>257</v>
      </c>
      <c r="F61" s="62" t="s">
        <v>51</v>
      </c>
      <c r="G61" s="60" t="s">
        <v>52</v>
      </c>
      <c r="H61" s="63"/>
      <c r="I61" s="64"/>
      <c r="J61" s="64"/>
      <c r="K61" s="64"/>
      <c r="L61" s="64"/>
      <c r="M61" s="64">
        <v>5</v>
      </c>
      <c r="N61" s="64" t="str">
        <f>SUM(I61:M61)</f>
        <v>0</v>
      </c>
      <c r="O61" s="65"/>
      <c r="P61" s="64"/>
      <c r="Q61" s="64">
        <v>0</v>
      </c>
      <c r="R61" s="64"/>
      <c r="S61" s="62" t="s">
        <v>258</v>
      </c>
      <c r="T61" s="62" t="s">
        <v>259</v>
      </c>
      <c r="U61" s="62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59">
        <v>57</v>
      </c>
      <c r="B62" s="60" t="s">
        <v>255</v>
      </c>
      <c r="C62" s="61">
        <v>500051</v>
      </c>
      <c r="D62" s="60" t="s">
        <v>260</v>
      </c>
      <c r="E62" s="60" t="s">
        <v>261</v>
      </c>
      <c r="F62" s="62" t="s">
        <v>51</v>
      </c>
      <c r="G62" s="60" t="s">
        <v>52</v>
      </c>
      <c r="H62" s="63"/>
      <c r="I62" s="64"/>
      <c r="J62" s="64"/>
      <c r="K62" s="64"/>
      <c r="L62" s="64"/>
      <c r="M62" s="64">
        <v>5</v>
      </c>
      <c r="N62" s="64" t="str">
        <f>SUM(I62:M62)</f>
        <v>0</v>
      </c>
      <c r="O62" s="65"/>
      <c r="P62" s="64"/>
      <c r="Q62" s="64">
        <v>0</v>
      </c>
      <c r="R62" s="64"/>
      <c r="S62" s="62" t="s">
        <v>258</v>
      </c>
      <c r="T62" s="62" t="s">
        <v>262</v>
      </c>
      <c r="U62" s="62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>
        <v>58</v>
      </c>
      <c r="B63" s="46" t="s">
        <v>263</v>
      </c>
      <c r="C63" s="47">
        <v>2078</v>
      </c>
      <c r="D63" s="46" t="s">
        <v>264</v>
      </c>
      <c r="E63" s="46" t="s">
        <v>265</v>
      </c>
      <c r="F63" s="38" t="s">
        <v>266</v>
      </c>
      <c r="G63" s="46" t="s">
        <v>80</v>
      </c>
      <c r="H63" s="48"/>
      <c r="I63" s="49"/>
      <c r="J63" s="49"/>
      <c r="K63" s="49">
        <v>3</v>
      </c>
      <c r="L63" s="49"/>
      <c r="M63" s="49"/>
      <c r="N63" s="49" t="str">
        <f>SUM(I63:M63)</f>
        <v>0</v>
      </c>
      <c r="O63" s="50"/>
      <c r="P63" s="49">
        <v>540</v>
      </c>
      <c r="Q63" s="49"/>
      <c r="R63" s="49"/>
      <c r="S63" s="38"/>
      <c r="T63" s="38" t="s">
        <v>267</v>
      </c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>
        <v>59</v>
      </c>
      <c r="B64" s="46" t="s">
        <v>268</v>
      </c>
      <c r="C64" s="58">
        <v>6460</v>
      </c>
      <c r="D64" s="46" t="s">
        <v>269</v>
      </c>
      <c r="E64" s="46" t="s">
        <v>270</v>
      </c>
      <c r="F64" s="38" t="s">
        <v>113</v>
      </c>
      <c r="G64" s="46" t="s">
        <v>57</v>
      </c>
      <c r="H64" s="48"/>
      <c r="I64" s="49"/>
      <c r="J64" s="49"/>
      <c r="K64" s="49">
        <v>2</v>
      </c>
      <c r="L64" s="49"/>
      <c r="M64" s="49"/>
      <c r="N64" s="49" t="str">
        <f>SUM(I64:M64)</f>
        <v>0</v>
      </c>
      <c r="O64" s="50"/>
      <c r="P64" s="49">
        <v>360</v>
      </c>
      <c r="Q64" s="49"/>
      <c r="R64" s="49"/>
      <c r="S64" s="38"/>
      <c r="T64" s="38" t="s">
        <v>271</v>
      </c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59">
        <v>60</v>
      </c>
      <c r="B65" s="60" t="s">
        <v>272</v>
      </c>
      <c r="C65" s="61">
        <v>3576</v>
      </c>
      <c r="D65" s="60" t="s">
        <v>273</v>
      </c>
      <c r="E65" s="60" t="s">
        <v>274</v>
      </c>
      <c r="F65" s="62" t="s">
        <v>75</v>
      </c>
      <c r="G65" s="60" t="s">
        <v>57</v>
      </c>
      <c r="H65" s="63"/>
      <c r="I65" s="64"/>
      <c r="J65" s="64">
        <v>15</v>
      </c>
      <c r="K65" s="64"/>
      <c r="L65" s="64"/>
      <c r="M65" s="64"/>
      <c r="N65" s="64" t="str">
        <f>SUM(I65:M65)</f>
        <v>0</v>
      </c>
      <c r="O65" s="65"/>
      <c r="P65" s="64"/>
      <c r="Q65" s="64">
        <v>1575</v>
      </c>
      <c r="R65" s="64">
        <v>75</v>
      </c>
      <c r="S65" s="62"/>
      <c r="T65" s="62" t="s">
        <v>275</v>
      </c>
      <c r="U65" s="62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>
        <v>61</v>
      </c>
      <c r="B66" s="46" t="s">
        <v>31</v>
      </c>
      <c r="C66" s="47">
        <v>3643</v>
      </c>
      <c r="D66" s="46" t="s">
        <v>276</v>
      </c>
      <c r="E66" s="46" t="s">
        <v>277</v>
      </c>
      <c r="F66" s="38" t="s">
        <v>126</v>
      </c>
      <c r="G66" s="46" t="s">
        <v>57</v>
      </c>
      <c r="H66" s="48"/>
      <c r="I66" s="49"/>
      <c r="J66" s="49"/>
      <c r="K66" s="49"/>
      <c r="L66" s="49">
        <v>4</v>
      </c>
      <c r="M66" s="49"/>
      <c r="N66" s="49" t="str">
        <f>SUM(I66:M66)</f>
        <v>0</v>
      </c>
      <c r="O66" s="50"/>
      <c r="P66" s="49">
        <v>640</v>
      </c>
      <c r="Q66" s="49"/>
      <c r="R66" s="49"/>
      <c r="S66" s="38"/>
      <c r="T66" s="38" t="s">
        <v>278</v>
      </c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>
        <v>62</v>
      </c>
      <c r="B67" s="46" t="s">
        <v>279</v>
      </c>
      <c r="C67" s="47">
        <v>2997</v>
      </c>
      <c r="D67" s="46" t="s">
        <v>280</v>
      </c>
      <c r="E67" s="46" t="s">
        <v>281</v>
      </c>
      <c r="F67" s="38" t="s">
        <v>75</v>
      </c>
      <c r="G67" s="46" t="s">
        <v>57</v>
      </c>
      <c r="H67" s="48"/>
      <c r="I67" s="49"/>
      <c r="J67" s="49"/>
      <c r="K67" s="49">
        <v>3</v>
      </c>
      <c r="L67" s="49"/>
      <c r="M67" s="49"/>
      <c r="N67" s="49" t="str">
        <f>SUM(I67:M67)</f>
        <v>0</v>
      </c>
      <c r="O67" s="50"/>
      <c r="P67" s="49">
        <v>540</v>
      </c>
      <c r="Q67" s="49"/>
      <c r="R67" s="49"/>
      <c r="S67" s="38"/>
      <c r="T67" s="38" t="s">
        <v>282</v>
      </c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>
        <v>63</v>
      </c>
      <c r="B68" s="46" t="s">
        <v>283</v>
      </c>
      <c r="C68" s="47">
        <v>4791</v>
      </c>
      <c r="D68" s="46" t="s">
        <v>284</v>
      </c>
      <c r="E68" s="46" t="s">
        <v>285</v>
      </c>
      <c r="F68" s="38" t="s">
        <v>286</v>
      </c>
      <c r="G68" s="46" t="s">
        <v>87</v>
      </c>
      <c r="H68" s="48"/>
      <c r="I68" s="49"/>
      <c r="J68" s="49">
        <v>2</v>
      </c>
      <c r="K68" s="49"/>
      <c r="L68" s="49"/>
      <c r="M68" s="49"/>
      <c r="N68" s="49" t="str">
        <f>SUM(I68:M68)</f>
        <v>0</v>
      </c>
      <c r="O68" s="50"/>
      <c r="P68" s="49">
        <v>440</v>
      </c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59">
        <v>64</v>
      </c>
      <c r="B69" s="60" t="s">
        <v>287</v>
      </c>
      <c r="C69" s="61">
        <v>1029</v>
      </c>
      <c r="D69" s="60" t="s">
        <v>288</v>
      </c>
      <c r="E69" s="60" t="s">
        <v>289</v>
      </c>
      <c r="F69" s="62" t="s">
        <v>290</v>
      </c>
      <c r="G69" s="60" t="s">
        <v>52</v>
      </c>
      <c r="H69" s="63"/>
      <c r="I69" s="64"/>
      <c r="J69" s="64"/>
      <c r="K69" s="64"/>
      <c r="L69" s="64">
        <v>15</v>
      </c>
      <c r="M69" s="64"/>
      <c r="N69" s="64" t="str">
        <f>SUM(I69:M69)</f>
        <v>0</v>
      </c>
      <c r="O69" s="65"/>
      <c r="P69" s="64"/>
      <c r="Q69" s="64">
        <v>3600</v>
      </c>
      <c r="R69" s="64"/>
      <c r="S69" s="62"/>
      <c r="T69" s="62" t="s">
        <v>291</v>
      </c>
      <c r="U69" s="62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>
        <v>65</v>
      </c>
      <c r="B70" s="46" t="s">
        <v>292</v>
      </c>
      <c r="C70" s="47">
        <v>60012</v>
      </c>
      <c r="D70" s="46" t="s">
        <v>293</v>
      </c>
      <c r="E70" s="46" t="s">
        <v>294</v>
      </c>
      <c r="F70" s="38" t="s">
        <v>295</v>
      </c>
      <c r="G70" s="46" t="s">
        <v>80</v>
      </c>
      <c r="H70" s="48"/>
      <c r="I70" s="49"/>
      <c r="J70" s="49"/>
      <c r="K70" s="49"/>
      <c r="L70" s="49">
        <v>8</v>
      </c>
      <c r="M70" s="49"/>
      <c r="N70" s="49" t="str">
        <f>SUM(I70:M70)</f>
        <v>0</v>
      </c>
      <c r="O70" s="50"/>
      <c r="P70" s="49">
        <v>800</v>
      </c>
      <c r="Q70" s="49"/>
      <c r="R70" s="49"/>
      <c r="S70" s="38"/>
      <c r="T70" s="38" t="s">
        <v>296</v>
      </c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51">
        <v>66</v>
      </c>
      <c r="B71" s="52" t="s">
        <v>31</v>
      </c>
      <c r="C71" s="53">
        <v>2972</v>
      </c>
      <c r="D71" s="52" t="s">
        <v>297</v>
      </c>
      <c r="E71" s="52" t="s">
        <v>298</v>
      </c>
      <c r="F71" s="54" t="s">
        <v>299</v>
      </c>
      <c r="G71" s="52" t="s">
        <v>52</v>
      </c>
      <c r="H71" s="55"/>
      <c r="I71" s="56"/>
      <c r="J71" s="56"/>
      <c r="K71" s="56"/>
      <c r="L71" s="56">
        <v>2</v>
      </c>
      <c r="M71" s="56"/>
      <c r="N71" s="56" t="str">
        <f>SUM(I71:M71)</f>
        <v>0</v>
      </c>
      <c r="O71" s="57"/>
      <c r="P71" s="56">
        <v>350</v>
      </c>
      <c r="Q71" s="56"/>
      <c r="R71" s="56"/>
      <c r="S71" s="54"/>
      <c r="T71" s="54"/>
      <c r="U71" s="5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>
        <v>67</v>
      </c>
      <c r="B72" s="46" t="s">
        <v>31</v>
      </c>
      <c r="C72" s="47">
        <v>4073</v>
      </c>
      <c r="D72" s="46" t="s">
        <v>300</v>
      </c>
      <c r="E72" s="46" t="s">
        <v>301</v>
      </c>
      <c r="F72" s="38" t="s">
        <v>126</v>
      </c>
      <c r="G72" s="46" t="s">
        <v>35</v>
      </c>
      <c r="H72" s="48"/>
      <c r="I72" s="49"/>
      <c r="J72" s="49"/>
      <c r="K72" s="49"/>
      <c r="L72" s="49">
        <v>2</v>
      </c>
      <c r="M72" s="49"/>
      <c r="N72" s="49" t="str">
        <f>SUM(I72:M72)</f>
        <v>0</v>
      </c>
      <c r="O72" s="50"/>
      <c r="P72" s="49">
        <v>350</v>
      </c>
      <c r="Q72" s="49"/>
      <c r="R72" s="49"/>
      <c r="S72" s="38"/>
      <c r="T72" s="38" t="s">
        <v>302</v>
      </c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59">
        <v>68</v>
      </c>
      <c r="B73" s="60" t="s">
        <v>303</v>
      </c>
      <c r="C73" s="66">
        <v>500061</v>
      </c>
      <c r="D73" s="60" t="s">
        <v>304</v>
      </c>
      <c r="E73" s="60" t="s">
        <v>305</v>
      </c>
      <c r="F73" s="62" t="s">
        <v>75</v>
      </c>
      <c r="G73" s="60" t="s">
        <v>42</v>
      </c>
      <c r="H73" s="63"/>
      <c r="I73" s="64"/>
      <c r="J73" s="64"/>
      <c r="K73" s="64"/>
      <c r="L73" s="64"/>
      <c r="M73" s="64">
        <v>30</v>
      </c>
      <c r="N73" s="64" t="str">
        <f>SUM(I73:M73)</f>
        <v>0</v>
      </c>
      <c r="O73" s="65"/>
      <c r="P73" s="64"/>
      <c r="Q73" s="64">
        <v>3630</v>
      </c>
      <c r="R73" s="64"/>
      <c r="S73" s="62" t="s">
        <v>234</v>
      </c>
      <c r="T73" s="62" t="s">
        <v>306</v>
      </c>
      <c r="U73" s="62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>
        <v>69</v>
      </c>
      <c r="B74" s="46" t="s">
        <v>31</v>
      </c>
      <c r="C74" s="47">
        <v>2665</v>
      </c>
      <c r="D74" s="46" t="s">
        <v>307</v>
      </c>
      <c r="E74" s="46" t="s">
        <v>308</v>
      </c>
      <c r="F74" s="38" t="s">
        <v>130</v>
      </c>
      <c r="G74" s="46" t="s">
        <v>87</v>
      </c>
      <c r="H74" s="48"/>
      <c r="I74" s="49"/>
      <c r="J74" s="49"/>
      <c r="K74" s="49"/>
      <c r="L74" s="49">
        <v>2</v>
      </c>
      <c r="M74" s="49"/>
      <c r="N74" s="49" t="str">
        <f>SUM(I74:M74)</f>
        <v>0</v>
      </c>
      <c r="O74" s="50"/>
      <c r="P74" s="49">
        <v>340</v>
      </c>
      <c r="Q74" s="49"/>
      <c r="R74" s="49"/>
      <c r="S74" s="38"/>
      <c r="T74" s="38" t="s">
        <v>309</v>
      </c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>
        <v>70</v>
      </c>
      <c r="B75" s="46" t="s">
        <v>31</v>
      </c>
      <c r="C75" s="47">
        <v>3657</v>
      </c>
      <c r="D75" s="46" t="s">
        <v>310</v>
      </c>
      <c r="E75" s="46" t="s">
        <v>311</v>
      </c>
      <c r="F75" s="38" t="s">
        <v>126</v>
      </c>
      <c r="G75" s="46" t="s">
        <v>42</v>
      </c>
      <c r="H75" s="48"/>
      <c r="I75" s="49"/>
      <c r="J75" s="49"/>
      <c r="K75" s="49"/>
      <c r="L75" s="49">
        <v>3</v>
      </c>
      <c r="M75" s="49"/>
      <c r="N75" s="49" t="str">
        <f>SUM(I75:M75)</f>
        <v>0</v>
      </c>
      <c r="O75" s="50"/>
      <c r="P75" s="49">
        <v>525</v>
      </c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>
        <v>71</v>
      </c>
      <c r="B76" s="46" t="s">
        <v>312</v>
      </c>
      <c r="C76" s="47">
        <v>4231</v>
      </c>
      <c r="D76" s="46" t="s">
        <v>313</v>
      </c>
      <c r="E76" s="46" t="s">
        <v>314</v>
      </c>
      <c r="F76" s="38" t="s">
        <v>51</v>
      </c>
      <c r="G76" s="46" t="s">
        <v>35</v>
      </c>
      <c r="H76" s="48"/>
      <c r="I76" s="49"/>
      <c r="J76" s="49">
        <v>2</v>
      </c>
      <c r="K76" s="49"/>
      <c r="L76" s="49"/>
      <c r="M76" s="49"/>
      <c r="N76" s="49" t="str">
        <f>SUM(I76:M76)</f>
        <v>0</v>
      </c>
      <c r="O76" s="50"/>
      <c r="P76" s="49">
        <v>400</v>
      </c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59">
        <v>72</v>
      </c>
      <c r="B77" s="60" t="s">
        <v>315</v>
      </c>
      <c r="C77" s="61">
        <v>2614</v>
      </c>
      <c r="D77" s="60" t="s">
        <v>316</v>
      </c>
      <c r="E77" s="60" t="s">
        <v>317</v>
      </c>
      <c r="F77" s="62" t="s">
        <v>51</v>
      </c>
      <c r="G77" s="60" t="s">
        <v>42</v>
      </c>
      <c r="H77" s="63"/>
      <c r="I77" s="64"/>
      <c r="J77" s="64"/>
      <c r="K77" s="64">
        <v>8</v>
      </c>
      <c r="L77" s="64"/>
      <c r="M77" s="64"/>
      <c r="N77" s="64" t="str">
        <f>SUM(I77:M77)</f>
        <v>0</v>
      </c>
      <c r="O77" s="65"/>
      <c r="P77" s="64"/>
      <c r="Q77" s="64">
        <v>2020</v>
      </c>
      <c r="R77" s="64"/>
      <c r="S77" s="62" t="s">
        <v>318</v>
      </c>
      <c r="T77" s="62" t="s">
        <v>319</v>
      </c>
      <c r="U77" s="62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>
        <v>73</v>
      </c>
      <c r="B78" s="46" t="s">
        <v>31</v>
      </c>
      <c r="C78" s="58">
        <v>94334</v>
      </c>
      <c r="D78" s="46" t="s">
        <v>320</v>
      </c>
      <c r="E78" s="46" t="s">
        <v>321</v>
      </c>
      <c r="F78" s="38" t="s">
        <v>83</v>
      </c>
      <c r="G78" s="46" t="s">
        <v>35</v>
      </c>
      <c r="H78" s="48"/>
      <c r="I78" s="49"/>
      <c r="J78" s="49"/>
      <c r="K78" s="49"/>
      <c r="L78" s="49">
        <v>3</v>
      </c>
      <c r="M78" s="49"/>
      <c r="N78" s="49" t="str">
        <f>SUM(I78:M78)</f>
        <v>0</v>
      </c>
      <c r="O78" s="50"/>
      <c r="P78" s="49">
        <v>935</v>
      </c>
      <c r="Q78" s="49"/>
      <c r="R78" s="49"/>
      <c r="S78" s="38" t="s">
        <v>322</v>
      </c>
      <c r="T78" s="38" t="s">
        <v>323</v>
      </c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59">
        <v>74</v>
      </c>
      <c r="B79" s="60" t="s">
        <v>324</v>
      </c>
      <c r="C79" s="61">
        <v>2516</v>
      </c>
      <c r="D79" s="60" t="s">
        <v>325</v>
      </c>
      <c r="E79" s="60" t="s">
        <v>326</v>
      </c>
      <c r="F79" s="62" t="s">
        <v>327</v>
      </c>
      <c r="G79" s="60" t="s">
        <v>52</v>
      </c>
      <c r="H79" s="63"/>
      <c r="I79" s="64"/>
      <c r="J79" s="64"/>
      <c r="K79" s="64"/>
      <c r="L79" s="64">
        <v>5</v>
      </c>
      <c r="M79" s="64"/>
      <c r="N79" s="64" t="str">
        <f>SUM(I79:M79)</f>
        <v>0</v>
      </c>
      <c r="O79" s="65"/>
      <c r="P79" s="64"/>
      <c r="Q79" s="64">
        <v>800</v>
      </c>
      <c r="R79" s="64"/>
      <c r="S79" s="62"/>
      <c r="T79" s="62" t="s">
        <v>328</v>
      </c>
      <c r="U79" s="62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>
        <v>75</v>
      </c>
      <c r="B80" s="46" t="s">
        <v>329</v>
      </c>
      <c r="C80" s="47">
        <v>4826</v>
      </c>
      <c r="D80" s="46" t="s">
        <v>330</v>
      </c>
      <c r="E80" s="46" t="s">
        <v>331</v>
      </c>
      <c r="F80" s="38" t="s">
        <v>327</v>
      </c>
      <c r="G80" s="46" t="s">
        <v>80</v>
      </c>
      <c r="H80" s="48"/>
      <c r="I80" s="49"/>
      <c r="J80" s="49">
        <v>1</v>
      </c>
      <c r="K80" s="49">
        <v>4</v>
      </c>
      <c r="L80" s="49"/>
      <c r="M80" s="49"/>
      <c r="N80" s="49" t="str">
        <f>SUM(I80:M80)</f>
        <v>0</v>
      </c>
      <c r="O80" s="50"/>
      <c r="P80" s="49">
        <v>670</v>
      </c>
      <c r="Q80" s="49"/>
      <c r="R80" s="49"/>
      <c r="S80" s="38"/>
      <c r="T80" s="38" t="s">
        <v>71</v>
      </c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59">
        <v>76</v>
      </c>
      <c r="B81" s="60" t="s">
        <v>332</v>
      </c>
      <c r="C81" s="61">
        <v>5414</v>
      </c>
      <c r="D81" s="60" t="s">
        <v>333</v>
      </c>
      <c r="E81" s="60" t="s">
        <v>334</v>
      </c>
      <c r="F81" s="62" t="s">
        <v>75</v>
      </c>
      <c r="G81" s="60" t="s">
        <v>80</v>
      </c>
      <c r="H81" s="63"/>
      <c r="I81" s="64"/>
      <c r="J81" s="64">
        <v>3</v>
      </c>
      <c r="K81" s="64"/>
      <c r="L81" s="64"/>
      <c r="M81" s="64"/>
      <c r="N81" s="64" t="str">
        <f>SUM(I81:M81)</f>
        <v>0</v>
      </c>
      <c r="O81" s="65"/>
      <c r="P81" s="64"/>
      <c r="Q81" s="64">
        <v>675</v>
      </c>
      <c r="R81" s="64"/>
      <c r="S81" s="62"/>
      <c r="T81" s="62" t="s">
        <v>335</v>
      </c>
      <c r="U81" s="62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>
        <v>77</v>
      </c>
      <c r="B82" s="46" t="s">
        <v>292</v>
      </c>
      <c r="C82" s="58">
        <v>60036</v>
      </c>
      <c r="D82" s="46" t="s">
        <v>336</v>
      </c>
      <c r="E82" s="46" t="s">
        <v>337</v>
      </c>
      <c r="F82" s="38" t="s">
        <v>126</v>
      </c>
      <c r="G82" s="46" t="s">
        <v>42</v>
      </c>
      <c r="H82" s="48"/>
      <c r="I82" s="49"/>
      <c r="J82" s="49"/>
      <c r="K82" s="49"/>
      <c r="L82" s="49">
        <v>4</v>
      </c>
      <c r="M82" s="49"/>
      <c r="N82" s="49" t="str">
        <f>SUM(I82:M82)</f>
        <v>0</v>
      </c>
      <c r="O82" s="50" t="s">
        <v>338</v>
      </c>
      <c r="P82" s="49">
        <v>400</v>
      </c>
      <c r="Q82" s="49"/>
      <c r="R82" s="49"/>
      <c r="S82" s="38" t="s">
        <v>37</v>
      </c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59">
        <v>78</v>
      </c>
      <c r="B83" s="60" t="s">
        <v>339</v>
      </c>
      <c r="C83" s="61">
        <v>3633</v>
      </c>
      <c r="D83" s="60" t="s">
        <v>340</v>
      </c>
      <c r="E83" s="60" t="s">
        <v>341</v>
      </c>
      <c r="F83" s="62" t="s">
        <v>295</v>
      </c>
      <c r="G83" s="60" t="s">
        <v>52</v>
      </c>
      <c r="H83" s="63"/>
      <c r="I83" s="64"/>
      <c r="J83" s="64"/>
      <c r="K83" s="64"/>
      <c r="L83" s="64">
        <v>11</v>
      </c>
      <c r="M83" s="64"/>
      <c r="N83" s="64" t="str">
        <f>SUM(I83:M83)</f>
        <v>0</v>
      </c>
      <c r="O83" s="65"/>
      <c r="P83" s="64"/>
      <c r="Q83" s="64">
        <v>1430</v>
      </c>
      <c r="R83" s="64"/>
      <c r="S83" s="62"/>
      <c r="T83" s="62"/>
      <c r="U83" s="62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>
        <v>79</v>
      </c>
      <c r="B84" s="46" t="s">
        <v>342</v>
      </c>
      <c r="C84" s="47">
        <v>5058</v>
      </c>
      <c r="D84" s="46" t="s">
        <v>343</v>
      </c>
      <c r="E84" s="46" t="s">
        <v>344</v>
      </c>
      <c r="F84" s="38" t="s">
        <v>51</v>
      </c>
      <c r="G84" s="46" t="s">
        <v>57</v>
      </c>
      <c r="H84" s="48"/>
      <c r="I84" s="49"/>
      <c r="J84" s="49"/>
      <c r="K84" s="49">
        <v>2</v>
      </c>
      <c r="L84" s="49"/>
      <c r="M84" s="49"/>
      <c r="N84" s="49" t="str">
        <f>SUM(I84:M84)</f>
        <v>0</v>
      </c>
      <c r="O84" s="50"/>
      <c r="P84" s="49">
        <v>360</v>
      </c>
      <c r="Q84" s="49"/>
      <c r="R84" s="49"/>
      <c r="S84" s="38"/>
      <c r="T84" s="38" t="s">
        <v>345</v>
      </c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>
        <v>80</v>
      </c>
      <c r="B85" s="46" t="s">
        <v>346</v>
      </c>
      <c r="C85" s="47">
        <v>5633</v>
      </c>
      <c r="D85" s="46" t="s">
        <v>347</v>
      </c>
      <c r="E85" s="46" t="s">
        <v>348</v>
      </c>
      <c r="F85" s="38" t="s">
        <v>113</v>
      </c>
      <c r="G85" s="46" t="s">
        <v>42</v>
      </c>
      <c r="H85" s="48"/>
      <c r="I85" s="49"/>
      <c r="J85" s="49"/>
      <c r="K85" s="49"/>
      <c r="L85" s="49"/>
      <c r="M85" s="49"/>
      <c r="N85" s="49" t="str">
        <f>SUM(I85:M85)</f>
        <v>0</v>
      </c>
      <c r="O85" s="50"/>
      <c r="P85" s="49">
        <v>-1400</v>
      </c>
      <c r="Q85" s="49"/>
      <c r="R85" s="49"/>
      <c r="S85" s="38"/>
      <c r="T85" s="38" t="s">
        <v>349</v>
      </c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>
        <v>81</v>
      </c>
      <c r="B86" s="46" t="s">
        <v>31</v>
      </c>
      <c r="C86" s="47">
        <v>3288</v>
      </c>
      <c r="D86" s="46" t="s">
        <v>350</v>
      </c>
      <c r="E86" s="46" t="s">
        <v>351</v>
      </c>
      <c r="F86" s="38" t="s">
        <v>352</v>
      </c>
      <c r="G86" s="46" t="s">
        <v>80</v>
      </c>
      <c r="H86" s="48"/>
      <c r="I86" s="49"/>
      <c r="J86" s="49"/>
      <c r="K86" s="49"/>
      <c r="L86" s="49">
        <v>3</v>
      </c>
      <c r="M86" s="49"/>
      <c r="N86" s="49" t="str">
        <f>SUM(I86:M86)</f>
        <v>0</v>
      </c>
      <c r="O86" s="50"/>
      <c r="P86" s="49">
        <v>525</v>
      </c>
      <c r="Q86" s="49"/>
      <c r="R86" s="49"/>
      <c r="S86" s="38"/>
      <c r="T86" s="38" t="s">
        <v>353</v>
      </c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>
        <v>82</v>
      </c>
      <c r="B87" s="46" t="s">
        <v>354</v>
      </c>
      <c r="C87" s="47">
        <v>3019</v>
      </c>
      <c r="D87" s="46" t="s">
        <v>355</v>
      </c>
      <c r="E87" s="46" t="s">
        <v>356</v>
      </c>
      <c r="F87" s="38" t="s">
        <v>51</v>
      </c>
      <c r="G87" s="46" t="s">
        <v>35</v>
      </c>
      <c r="H87" s="48"/>
      <c r="I87" s="49"/>
      <c r="J87" s="49">
        <v>2</v>
      </c>
      <c r="K87" s="49"/>
      <c r="L87" s="49"/>
      <c r="M87" s="49"/>
      <c r="N87" s="49" t="str">
        <f>SUM(I87:M87)</f>
        <v>0</v>
      </c>
      <c r="O87" s="50"/>
      <c r="P87" s="49">
        <v>420</v>
      </c>
      <c r="Q87" s="49"/>
      <c r="R87" s="49"/>
      <c r="S87" s="38"/>
      <c r="T87" s="38" t="s">
        <v>357</v>
      </c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>
        <v>83</v>
      </c>
      <c r="B88" s="46" t="s">
        <v>358</v>
      </c>
      <c r="C88" s="47">
        <v>3595</v>
      </c>
      <c r="D88" s="46" t="s">
        <v>359</v>
      </c>
      <c r="E88" s="46" t="s">
        <v>360</v>
      </c>
      <c r="F88" s="38" t="s">
        <v>113</v>
      </c>
      <c r="G88" s="46" t="s">
        <v>35</v>
      </c>
      <c r="H88" s="48"/>
      <c r="I88" s="49"/>
      <c r="J88" s="49">
        <v>2</v>
      </c>
      <c r="K88" s="49"/>
      <c r="L88" s="49"/>
      <c r="M88" s="49"/>
      <c r="N88" s="49" t="str">
        <f>SUM(I88:M88)</f>
        <v>0</v>
      </c>
      <c r="O88" s="50"/>
      <c r="P88" s="49">
        <v>440</v>
      </c>
      <c r="Q88" s="49"/>
      <c r="R88" s="49"/>
      <c r="S88" s="38"/>
      <c r="T88" s="38" t="s">
        <v>361</v>
      </c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51">
        <v>84</v>
      </c>
      <c r="B89" s="52" t="s">
        <v>362</v>
      </c>
      <c r="C89" s="53">
        <v>5416</v>
      </c>
      <c r="D89" s="52" t="s">
        <v>363</v>
      </c>
      <c r="E89" s="52" t="s">
        <v>364</v>
      </c>
      <c r="F89" s="54" t="s">
        <v>113</v>
      </c>
      <c r="G89" s="52" t="s">
        <v>80</v>
      </c>
      <c r="H89" s="55"/>
      <c r="I89" s="56"/>
      <c r="J89" s="56">
        <v>2</v>
      </c>
      <c r="K89" s="56"/>
      <c r="L89" s="56"/>
      <c r="M89" s="56"/>
      <c r="N89" s="56" t="str">
        <f>SUM(I89:M89)</f>
        <v>0</v>
      </c>
      <c r="O89" s="57"/>
      <c r="P89" s="56">
        <v>420</v>
      </c>
      <c r="Q89" s="56"/>
      <c r="R89" s="56"/>
      <c r="S89" s="54"/>
      <c r="T89" s="54" t="s">
        <v>365</v>
      </c>
      <c r="U89" s="5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59">
        <v>85</v>
      </c>
      <c r="B90" s="60" t="s">
        <v>366</v>
      </c>
      <c r="C90" s="61">
        <v>1999</v>
      </c>
      <c r="D90" s="60" t="s">
        <v>367</v>
      </c>
      <c r="E90" s="60" t="s">
        <v>368</v>
      </c>
      <c r="F90" s="62" t="s">
        <v>51</v>
      </c>
      <c r="G90" s="60" t="s">
        <v>35</v>
      </c>
      <c r="H90" s="63"/>
      <c r="I90" s="64"/>
      <c r="J90" s="64"/>
      <c r="K90" s="64">
        <v>15</v>
      </c>
      <c r="L90" s="64"/>
      <c r="M90" s="64"/>
      <c r="N90" s="64" t="str">
        <f>SUM(I90:M90)</f>
        <v>0</v>
      </c>
      <c r="O90" s="65"/>
      <c r="P90" s="64"/>
      <c r="Q90" s="64">
        <v>1350</v>
      </c>
      <c r="R90" s="64">
        <v>100</v>
      </c>
      <c r="S90" s="62"/>
      <c r="T90" s="62" t="s">
        <v>369</v>
      </c>
      <c r="U90" s="62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67">
        <v>86</v>
      </c>
      <c r="B91" s="68" t="s">
        <v>370</v>
      </c>
      <c r="C91" s="69">
        <v>94221</v>
      </c>
      <c r="D91" s="68" t="s">
        <v>371</v>
      </c>
      <c r="E91" s="68" t="s">
        <v>372</v>
      </c>
      <c r="F91" s="70" t="s">
        <v>75</v>
      </c>
      <c r="G91" s="68" t="s">
        <v>87</v>
      </c>
      <c r="H91" s="71"/>
      <c r="I91" s="72"/>
      <c r="J91" s="72"/>
      <c r="K91" s="72"/>
      <c r="L91" s="72">
        <v>2</v>
      </c>
      <c r="M91" s="72"/>
      <c r="N91" s="72" t="str">
        <f>SUM(I91:M91)</f>
        <v>0</v>
      </c>
      <c r="O91" s="73"/>
      <c r="P91" s="72">
        <v>350</v>
      </c>
      <c r="Q91" s="72"/>
      <c r="R91" s="72"/>
      <c r="S91" s="70"/>
      <c r="T91" s="70" t="s">
        <v>373</v>
      </c>
      <c r="U91" s="70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51">
        <v>87</v>
      </c>
      <c r="B92" s="52" t="s">
        <v>374</v>
      </c>
      <c r="C92" s="53">
        <v>1194</v>
      </c>
      <c r="D92" s="52" t="s">
        <v>375</v>
      </c>
      <c r="E92" s="52" t="s">
        <v>376</v>
      </c>
      <c r="F92" s="54" t="s">
        <v>377</v>
      </c>
      <c r="G92" s="52" t="s">
        <v>42</v>
      </c>
      <c r="H92" s="55"/>
      <c r="I92" s="56"/>
      <c r="J92" s="56">
        <v>3</v>
      </c>
      <c r="K92" s="56"/>
      <c r="L92" s="56"/>
      <c r="M92" s="56"/>
      <c r="N92" s="56" t="str">
        <f>SUM(I92:M92)</f>
        <v>0</v>
      </c>
      <c r="O92" s="57"/>
      <c r="P92" s="56">
        <v>600</v>
      </c>
      <c r="Q92" s="56"/>
      <c r="R92" s="56"/>
      <c r="S92" s="54"/>
      <c r="T92" s="54" t="s">
        <v>378</v>
      </c>
      <c r="U92" s="5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59">
        <v>88</v>
      </c>
      <c r="B93" s="60" t="s">
        <v>379</v>
      </c>
      <c r="C93" s="61">
        <v>500017</v>
      </c>
      <c r="D93" s="60" t="s">
        <v>380</v>
      </c>
      <c r="E93" s="60" t="s">
        <v>381</v>
      </c>
      <c r="F93" s="62" t="s">
        <v>126</v>
      </c>
      <c r="G93" s="60" t="s">
        <v>87</v>
      </c>
      <c r="H93" s="63"/>
      <c r="I93" s="64"/>
      <c r="J93" s="64"/>
      <c r="K93" s="64"/>
      <c r="L93" s="64"/>
      <c r="M93" s="64"/>
      <c r="N93" s="64" t="str">
        <f>SUM(I93:M93)</f>
        <v>0</v>
      </c>
      <c r="O93" s="65"/>
      <c r="P93" s="64"/>
      <c r="Q93" s="64" t="s">
        <v>382</v>
      </c>
      <c r="R93" s="64"/>
      <c r="S93" s="62" t="s">
        <v>383</v>
      </c>
      <c r="T93" s="62" t="s">
        <v>384</v>
      </c>
      <c r="U93" s="62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>
        <v>89</v>
      </c>
      <c r="B94" s="46" t="s">
        <v>385</v>
      </c>
      <c r="C94" s="47">
        <v>5550</v>
      </c>
      <c r="D94" s="46" t="s">
        <v>386</v>
      </c>
      <c r="E94" s="46" t="s">
        <v>387</v>
      </c>
      <c r="F94" s="38" t="s">
        <v>51</v>
      </c>
      <c r="G94" s="46" t="s">
        <v>35</v>
      </c>
      <c r="H94" s="48"/>
      <c r="I94" s="49"/>
      <c r="J94" s="49"/>
      <c r="K94" s="49">
        <v>2</v>
      </c>
      <c r="L94" s="49"/>
      <c r="M94" s="49"/>
      <c r="N94" s="49" t="str">
        <f>SUM(I94:M94)</f>
        <v>0</v>
      </c>
      <c r="O94" s="50"/>
      <c r="P94" s="49">
        <v>360</v>
      </c>
      <c r="Q94" s="49"/>
      <c r="R94" s="49"/>
      <c r="S94" s="38"/>
      <c r="T94" s="38" t="s">
        <v>388</v>
      </c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>
        <v>90</v>
      </c>
      <c r="B95" s="46" t="s">
        <v>389</v>
      </c>
      <c r="C95" s="47">
        <v>4602</v>
      </c>
      <c r="D95" s="46" t="s">
        <v>390</v>
      </c>
      <c r="E95" s="46" t="s">
        <v>391</v>
      </c>
      <c r="F95" s="38"/>
      <c r="G95" s="46" t="s">
        <v>91</v>
      </c>
      <c r="H95" s="48"/>
      <c r="I95" s="49"/>
      <c r="J95" s="49">
        <v>2</v>
      </c>
      <c r="K95" s="49"/>
      <c r="L95" s="49"/>
      <c r="M95" s="49"/>
      <c r="N95" s="49" t="str">
        <f>SUM(I95:M95)</f>
        <v>0</v>
      </c>
      <c r="O95" s="50">
        <v>2</v>
      </c>
      <c r="P95" s="49">
        <v>260</v>
      </c>
      <c r="Q95" s="49"/>
      <c r="R95" s="49">
        <v>2</v>
      </c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>
        <v>91</v>
      </c>
      <c r="B96" s="46" t="s">
        <v>31</v>
      </c>
      <c r="C96" s="47">
        <v>3131</v>
      </c>
      <c r="D96" s="46" t="s">
        <v>392</v>
      </c>
      <c r="E96" s="46" t="s">
        <v>393</v>
      </c>
      <c r="F96" s="38" t="s">
        <v>394</v>
      </c>
      <c r="G96" s="46" t="s">
        <v>395</v>
      </c>
      <c r="H96" s="48"/>
      <c r="I96" s="49"/>
      <c r="J96" s="49"/>
      <c r="K96" s="49"/>
      <c r="L96" s="49">
        <v>9</v>
      </c>
      <c r="M96" s="49"/>
      <c r="N96" s="49" t="str">
        <f>SUM(I96:M96)</f>
        <v>0</v>
      </c>
      <c r="O96" s="50">
        <v>7</v>
      </c>
      <c r="P96" s="49">
        <v>900</v>
      </c>
      <c r="Q96" s="49"/>
      <c r="R96" s="49"/>
      <c r="S96" s="38"/>
      <c r="T96" s="38" t="s">
        <v>396</v>
      </c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