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'путевой'!$A$1:$U$17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<sst xmlns="http://schemas.openxmlformats.org/spreadsheetml/2006/main" uniqueCount="82">
  <si>
    <t xml:space="preserve"> 1-я Загрузка:</t>
  </si>
  <si>
    <t>Доп. Оборудование:</t>
  </si>
  <si>
    <t>Путевой лист</t>
  </si>
  <si>
    <t>Федор</t>
  </si>
  <si>
    <t xml:space="preserve"> 2-я Загрузка:</t>
  </si>
  <si>
    <t>11.01.2020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</si>
  <si>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</si>
  <si>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</si>
  <si>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</si>
  <si>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</si>
  <si>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</si>
  <si>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</si>
  <si>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</si>
  <si>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</si>
  <si>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</si>
  <si>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</si>
  <si>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</si>
  <si>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</si>
  <si>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</si>
  <si>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</si>
  <si>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</si>
  <si>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</si>
  <si>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</si>
  <si>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</si>
  <si>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</si>
  <si>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</si>
  <si>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</si>
  <si>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</si>
  <si>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</si>
  <si>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СМУ Северная долина (бывш. Главстрой - стоительное управленее)</t>
  </si>
  <si>
    <t>СПб, улица Михаила Дудина, д. 17</t>
  </si>
  <si>
    <t>промзона Парнас, у Метро Парнас,  штаб строительства жилого комплекса Северная долина. Перед выездом позвонить, сориентируют как проехать.  Контактное лицо - нач. АХО Мартынов Геннадий Михайлович 89219319313, 8-921-387-43-14, 8-965-779-7</t>
  </si>
  <si>
    <t>9:00-17:00</t>
  </si>
  <si>
    <t>В УПД указывать (внизу) Договор№01-16/297 от 01.01.16       .  8-931-378-27-57 Бахром отдаст документы с ндс!заезд осуществляется с 4-го Верхнего пер. схема заезда у АНИ В ПАПКЕ. СОЗВОН ЗА ПОЛЧАСА! звонить на номер 8-931-218-83-63.</t>
  </si>
  <si>
    <t>разовый</t>
  </si>
  <si>
    <t>СПб, ул. Торжковская д.4</t>
  </si>
  <si>
    <t>кв.6, 8-911-825-59-22</t>
  </si>
  <si>
    <t>11:00-15:00</t>
  </si>
  <si>
    <t xml:space="preserve">8 - Бутыль 19 литров с ручкой
 24 - Пробка для бутылей 19 литров
 1 - ЧЕК (1-й раз)
 </t>
  </si>
  <si>
    <t>8 комплектов с тремя пробками (без этикеток) в указанный промежуток</t>
  </si>
  <si>
    <t>Загудоева Ольга Юрьевна</t>
  </si>
  <si>
    <t>СПб, ул. Туристская д. 22</t>
  </si>
  <si>
    <t>Лит Б, кв.580,  8-981-192-78-60, 8-921-954-05-86</t>
  </si>
  <si>
    <t>СОЗВОН ЗА ЧАС ОБЯЗАТЕЛЬНО! если не позвоните заранее - будете долго ждать клиента</t>
  </si>
  <si>
    <t>Водоносов</t>
  </si>
  <si>
    <t>СПб, ул.Мичманская д.2</t>
  </si>
  <si>
    <t>кв.227, домофон 8-965-765-33-44, 8-981-190-73-39</t>
  </si>
  <si>
    <t>10:00-13:00</t>
  </si>
  <si>
    <t>СОЗВОН заранее минут за 15</t>
  </si>
  <si>
    <t>Клиент №6262</t>
  </si>
  <si>
    <t>СПб, ул. Савушкина д. 124</t>
  </si>
  <si>
    <t>кв.45, 8-981-737-87-03</t>
  </si>
  <si>
    <t>16:00-21:00</t>
  </si>
  <si>
    <t>Клиент№3347</t>
  </si>
  <si>
    <t>СПб, Большой пр. В.О. д. 83</t>
  </si>
  <si>
    <t>Янтарная фабрика 322-78-18</t>
  </si>
  <si>
    <t>забирать пустую тару</t>
  </si>
  <si>
    <t>Разовый (От Самсон)</t>
  </si>
  <si>
    <t>СПб. Выборгское ш. 17/1</t>
  </si>
  <si>
    <t>кв. 311, 8-913-488-99-77</t>
  </si>
  <si>
    <t>10:00-11:00</t>
  </si>
  <si>
    <t>СОЗВОН, если не успеть!
2 бут Вода Vilaé</t>
  </si>
  <si>
    <t>Клиент№4376</t>
  </si>
  <si>
    <t>СПб, пр. Просвещения д.43</t>
  </si>
  <si>
    <t>8-921-888-90-21</t>
  </si>
  <si>
    <t>12:00-15:00</t>
  </si>
  <si>
    <t>СОЗВОН УТРОМ ДЛЯ ПРОПУСКА забрать 4 бутыли Плески натуральной (вкус не нравится) - заменить на первую категорию с возвратом разницы</t>
  </si>
  <si>
    <t>СПб, ул. Гжатская д. 22</t>
  </si>
  <si>
    <t>кв. 305,8-911-703-20-66</t>
  </si>
  <si>
    <t>10:00-12:00</t>
  </si>
  <si>
    <t>СПб, Старо-Петергофский пр. д. 21к8</t>
  </si>
  <si>
    <t>кв. 215, 3й этаж, 8-921-917-95-07</t>
  </si>
  <si>
    <t>9:00-11:00</t>
  </si>
  <si>
    <t>возить в указанное время</t>
  </si>
  <si>
    <t>СПб, посёлок Парголово, ул. Фёдора Абрамова, 8</t>
  </si>
  <si>
    <t>кв. 1938, 8-931-213-95-48</t>
  </si>
  <si>
    <t>10:00-18:00</t>
  </si>
  <si>
    <t>созвон минимум за час!</t>
  </si>
  <si>
    <t>Спб, ул. Николая Рубцова  д. 5</t>
  </si>
  <si>
    <t>2-я парадная, кв.804,   8-919-947-59-02</t>
  </si>
  <si>
    <t>10:00-15:00</t>
  </si>
  <si>
    <t>СОЗВОН за час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</si>
</sst>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6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16" sqref="C16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29</v>
      </c>
      <c r="C6" s="53">
        <v>900</v>
      </c>
      <c r="D6" s="52" t="s">
        <v>30</v>
      </c>
      <c r="E6" s="52" t="s">
        <v>31</v>
      </c>
      <c r="F6" s="54" t="s">
        <v>32</v>
      </c>
      <c r="G6" s="52" t="s">
        <v>3</v>
      </c>
      <c r="H6" s="55"/>
      <c r="I6" s="56"/>
      <c r="J6" s="56">
        <v>40</v>
      </c>
      <c r="K6" s="56"/>
      <c r="L6" s="56"/>
      <c r="M6" s="56"/>
      <c r="N6" s="56" t="str">
        <f>SUM(I6:M6)</f>
        <v>0</v>
      </c>
      <c r="O6" s="57"/>
      <c r="P6" s="56"/>
      <c r="Q6" s="56">
        <v>4600</v>
      </c>
      <c r="R6" s="56"/>
      <c r="S6" s="54"/>
      <c r="T6" s="54" t="s">
        <v>33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34</v>
      </c>
      <c r="C7" s="47"/>
      <c r="D7" s="46" t="s">
        <v>35</v>
      </c>
      <c r="E7" s="46" t="s">
        <v>36</v>
      </c>
      <c r="F7" s="38" t="s">
        <v>37</v>
      </c>
      <c r="G7" s="46" t="s">
        <v>3</v>
      </c>
      <c r="H7" s="48"/>
      <c r="I7" s="49"/>
      <c r="J7" s="49"/>
      <c r="K7" s="49"/>
      <c r="L7" s="49"/>
      <c r="M7" s="49"/>
      <c r="N7" s="49" t="str">
        <f>SUM(I7:M7)</f>
        <v>0</v>
      </c>
      <c r="O7" s="50"/>
      <c r="P7" s="49">
        <v>2940</v>
      </c>
      <c r="Q7" s="49"/>
      <c r="R7" s="49"/>
      <c r="S7" s="38" t="s">
        <v>38</v>
      </c>
      <c r="T7" s="38" t="s">
        <v>39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40</v>
      </c>
      <c r="C8" s="47">
        <v>3887</v>
      </c>
      <c r="D8" s="46" t="s">
        <v>41</v>
      </c>
      <c r="E8" s="46" t="s">
        <v>42</v>
      </c>
      <c r="F8" s="38" t="s">
        <v>37</v>
      </c>
      <c r="G8" s="46" t="s">
        <v>3</v>
      </c>
      <c r="H8" s="48"/>
      <c r="I8" s="49"/>
      <c r="J8" s="49">
        <v>3</v>
      </c>
      <c r="K8" s="49"/>
      <c r="L8" s="49"/>
      <c r="M8" s="49"/>
      <c r="N8" s="49" t="str">
        <f>SUM(I8:M8)</f>
        <v>0</v>
      </c>
      <c r="O8" s="50"/>
      <c r="P8" s="49">
        <v>720</v>
      </c>
      <c r="Q8" s="49"/>
      <c r="R8" s="49"/>
      <c r="S8" s="38"/>
      <c r="T8" s="38" t="s">
        <v>43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44</v>
      </c>
      <c r="C9" s="58">
        <v>94478</v>
      </c>
      <c r="D9" s="46" t="s">
        <v>45</v>
      </c>
      <c r="E9" s="46" t="s">
        <v>46</v>
      </c>
      <c r="F9" s="38" t="s">
        <v>47</v>
      </c>
      <c r="G9" s="46" t="s">
        <v>3</v>
      </c>
      <c r="H9" s="48"/>
      <c r="I9" s="49"/>
      <c r="J9" s="49"/>
      <c r="K9" s="49"/>
      <c r="L9" s="49">
        <v>3</v>
      </c>
      <c r="M9" s="49"/>
      <c r="N9" s="49" t="str">
        <f>SUM(I9:M9)</f>
        <v>0</v>
      </c>
      <c r="O9" s="50"/>
      <c r="P9" s="49">
        <v>555</v>
      </c>
      <c r="Q9" s="49"/>
      <c r="R9" s="49"/>
      <c r="S9" s="38"/>
      <c r="T9" s="38" t="s">
        <v>48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49</v>
      </c>
      <c r="C10" s="58">
        <v>6262</v>
      </c>
      <c r="D10" s="46" t="s">
        <v>50</v>
      </c>
      <c r="E10" s="46" t="s">
        <v>51</v>
      </c>
      <c r="F10" s="38" t="s">
        <v>52</v>
      </c>
      <c r="G10" s="46" t="s">
        <v>3</v>
      </c>
      <c r="H10" s="48"/>
      <c r="I10" s="49"/>
      <c r="J10" s="49">
        <v>2</v>
      </c>
      <c r="K10" s="49"/>
      <c r="L10" s="49"/>
      <c r="M10" s="49"/>
      <c r="N10" s="49" t="str">
        <f>SUM(I10:M10)</f>
        <v>0</v>
      </c>
      <c r="O10" s="50"/>
      <c r="P10" s="49">
        <v>490</v>
      </c>
      <c r="Q10" s="49"/>
      <c r="R10" s="49"/>
      <c r="S10" s="38"/>
      <c r="T10" s="38"/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53</v>
      </c>
      <c r="C11" s="47">
        <v>3347</v>
      </c>
      <c r="D11" s="46" t="s">
        <v>54</v>
      </c>
      <c r="E11" s="46" t="s">
        <v>55</v>
      </c>
      <c r="F11" s="38" t="s">
        <v>47</v>
      </c>
      <c r="G11" s="46" t="s">
        <v>3</v>
      </c>
      <c r="H11" s="48"/>
      <c r="I11" s="49"/>
      <c r="J11" s="49"/>
      <c r="K11" s="49">
        <v>20</v>
      </c>
      <c r="L11" s="49"/>
      <c r="M11" s="49"/>
      <c r="N11" s="49" t="str">
        <f>SUM(I11:M11)</f>
        <v>0</v>
      </c>
      <c r="O11" s="50"/>
      <c r="P11" s="49">
        <v>2700</v>
      </c>
      <c r="Q11" s="49"/>
      <c r="R11" s="49"/>
      <c r="S11" s="38"/>
      <c r="T11" s="38" t="s">
        <v>56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57</v>
      </c>
      <c r="C12" s="47"/>
      <c r="D12" s="46" t="s">
        <v>58</v>
      </c>
      <c r="E12" s="46" t="s">
        <v>59</v>
      </c>
      <c r="F12" s="38" t="s">
        <v>60</v>
      </c>
      <c r="G12" s="46" t="s">
        <v>3</v>
      </c>
      <c r="H12" s="48"/>
      <c r="I12" s="49"/>
      <c r="J12" s="49"/>
      <c r="K12" s="49"/>
      <c r="L12" s="49"/>
      <c r="M12" s="49">
        <v>2</v>
      </c>
      <c r="N12" s="49" t="str">
        <f>SUM(I12:M12)</f>
        <v>0</v>
      </c>
      <c r="O12" s="50"/>
      <c r="P12" s="49">
        <v>500</v>
      </c>
      <c r="Q12" s="49"/>
      <c r="R12" s="49"/>
      <c r="S12" s="38"/>
      <c r="T12" s="38" t="s">
        <v>61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9">
        <v>8</v>
      </c>
      <c r="B13" s="60" t="s">
        <v>62</v>
      </c>
      <c r="C13" s="61">
        <v>4376</v>
      </c>
      <c r="D13" s="60" t="s">
        <v>63</v>
      </c>
      <c r="E13" s="60" t="s">
        <v>64</v>
      </c>
      <c r="F13" s="62" t="s">
        <v>65</v>
      </c>
      <c r="G13" s="60" t="s">
        <v>3</v>
      </c>
      <c r="H13" s="63"/>
      <c r="I13" s="64"/>
      <c r="J13" s="64"/>
      <c r="K13" s="64">
        <v>4</v>
      </c>
      <c r="L13" s="64"/>
      <c r="M13" s="64"/>
      <c r="N13" s="64" t="str">
        <f>SUM(I13:M13)</f>
        <v>0</v>
      </c>
      <c r="O13" s="65"/>
      <c r="P13" s="64">
        <v>-60</v>
      </c>
      <c r="Q13" s="64"/>
      <c r="R13" s="64"/>
      <c r="S13" s="62"/>
      <c r="T13" s="62" t="s">
        <v>66</v>
      </c>
      <c r="U13" s="62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44</v>
      </c>
      <c r="C14" s="58">
        <v>94604</v>
      </c>
      <c r="D14" s="46" t="s">
        <v>67</v>
      </c>
      <c r="E14" s="46" t="s">
        <v>68</v>
      </c>
      <c r="F14" s="38" t="s">
        <v>69</v>
      </c>
      <c r="G14" s="46" t="s">
        <v>3</v>
      </c>
      <c r="H14" s="48"/>
      <c r="I14" s="49"/>
      <c r="J14" s="49"/>
      <c r="K14" s="49"/>
      <c r="L14" s="49">
        <v>2</v>
      </c>
      <c r="M14" s="49"/>
      <c r="N14" s="49" t="str">
        <f>SUM(I14:M14)</f>
        <v>0</v>
      </c>
      <c r="O14" s="50"/>
      <c r="P14" s="49">
        <v>370</v>
      </c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44</v>
      </c>
      <c r="C15" s="47">
        <v>4241</v>
      </c>
      <c r="D15" s="46" t="s">
        <v>70</v>
      </c>
      <c r="E15" s="46" t="s">
        <v>71</v>
      </c>
      <c r="F15" s="38" t="s">
        <v>72</v>
      </c>
      <c r="G15" s="46" t="s">
        <v>3</v>
      </c>
      <c r="H15" s="48"/>
      <c r="I15" s="49"/>
      <c r="J15" s="49"/>
      <c r="K15" s="49"/>
      <c r="L15" s="49">
        <v>1</v>
      </c>
      <c r="M15" s="49"/>
      <c r="N15" s="49" t="str">
        <f>SUM(I15:M15)</f>
        <v>0</v>
      </c>
      <c r="O15" s="50"/>
      <c r="P15" s="49">
        <v>230</v>
      </c>
      <c r="Q15" s="49"/>
      <c r="R15" s="49"/>
      <c r="S15" s="38"/>
      <c r="T15" s="38" t="s">
        <v>73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44</v>
      </c>
      <c r="C16" s="58">
        <v>94576</v>
      </c>
      <c r="D16" s="46" t="s">
        <v>74</v>
      </c>
      <c r="E16" s="46" t="s">
        <v>75</v>
      </c>
      <c r="F16" s="38" t="s">
        <v>76</v>
      </c>
      <c r="G16" s="46" t="s">
        <v>3</v>
      </c>
      <c r="H16" s="48"/>
      <c r="I16" s="49"/>
      <c r="J16" s="49"/>
      <c r="K16" s="49"/>
      <c r="L16" s="49">
        <v>4</v>
      </c>
      <c r="M16" s="49"/>
      <c r="N16" s="49" t="str">
        <f>SUM(I16:M16)</f>
        <v>0</v>
      </c>
      <c r="O16" s="50"/>
      <c r="P16" s="49">
        <v>680</v>
      </c>
      <c r="Q16" s="49"/>
      <c r="R16" s="49"/>
      <c r="S16" s="38"/>
      <c r="T16" s="38" t="s">
        <v>77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44</v>
      </c>
      <c r="C17" s="47">
        <v>92702</v>
      </c>
      <c r="D17" s="46" t="s">
        <v>78</v>
      </c>
      <c r="E17" s="46" t="s">
        <v>79</v>
      </c>
      <c r="F17" s="38" t="s">
        <v>80</v>
      </c>
      <c r="G17" s="46" t="s">
        <v>3</v>
      </c>
      <c r="H17" s="48"/>
      <c r="I17" s="49"/>
      <c r="J17" s="49"/>
      <c r="K17" s="49"/>
      <c r="L17" s="49">
        <v>3</v>
      </c>
      <c r="M17" s="49"/>
      <c r="N17" s="49" t="str">
        <f>SUM(I17:M17)</f>
        <v>0</v>
      </c>
      <c r="O17" s="50"/>
      <c r="P17" s="49">
        <v>555</v>
      </c>
      <c r="Q17" s="49"/>
      <c r="R17" s="49"/>
      <c r="S17" s="38"/>
      <c r="T17" s="38" t="s">
        <v>81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