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<sst xmlns="http://schemas.openxmlformats.org/spreadsheetml/2006/main" uniqueCount="171">
  <si>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</si>
  <si>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</si>
  <si>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</si>
  <si>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</si>
  <si>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</si>
  <si>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</si>
  <si>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</si>
  <si>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</si>
  <si>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</si>
  <si>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</si>
  <si>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</si>
  <si>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</si>
  <si>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</si>
  <si>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</si>
  <si>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</si>
  <si>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</si>
  <si>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</si>
  <si>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</si>
  <si>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</si>
  <si>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</si>
  <si>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</si>
  <si>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</si>
  <si>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</si>
  <si>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</si>
  <si>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</si>
  <si>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</si>
  <si>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</si>
  <si>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</si>
  <si>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</si>
  <si>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</si>
  <si>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</si>
  <si>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</si>
  <si>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11:00-17:00</t>
  </si>
  <si>
    <t>Георгий</t>
  </si>
  <si>
    <t>с 11 работают! окна !!8-911-601-90-17. Поставка №8 (10 из 20) ,подписывать акт с указанием оставшихся бут. по договору возим Ё</t>
  </si>
  <si>
    <t>СПб, Балканская площадь д. 5</t>
  </si>
  <si>
    <t>Мебельный центр 12 стульев, 1 этаж, секция А 14.1, 930-64-96, 8-921-580-11-09</t>
  </si>
  <si>
    <t>Фахри</t>
  </si>
  <si>
    <t>с 11 работают! окна командор !! Перещли на безнал Счёт на 20 бу. Поставка №9 (11 из 20) ,подписывать акт с указанием оставшихся бут. договор на ИП</t>
  </si>
  <si>
    <t>Водоносов</t>
  </si>
  <si>
    <t>СПб, Дунайский пр. 53</t>
  </si>
  <si>
    <t>кв. 245, 939-18-88</t>
  </si>
  <si>
    <t>10:00-15:00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</si>
  <si>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</si>
  <si>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</si>
  <si>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</si>
  <si>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10:00-13:00</t>
  </si>
  <si>
    <t>переехали ВЪЕЗД С ГОСПИТАЛЬНОГО ПЕРЕУЛКА созвон заранее могут гулять, маленький ребёнок. до 13!   НОВАЯ ЦЕНА</t>
  </si>
  <si>
    <t>Клиент №6769</t>
  </si>
  <si>
    <t>СПб, поселок Металлострой, ул.Садовая д.8</t>
  </si>
  <si>
    <t>1-парадная, 8-981-863-63-30</t>
  </si>
  <si>
    <t>созвон если не успеваете, как можно раньше.  домофон не работает звонить на телефон встретят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</si>
  <si>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</si>
  <si>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</si>
  <si>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</si>
  <si>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</si>
  <si>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Федор</t>
  </si>
  <si>
    <t>В УПД указывать (внизу) Договор№01-16/297 от 01.01.16       .  8-931-378-27-57 Бахром отдаст документы с ндс!заезд осуществляется с 4-го Верхнего пер. схема заезда у АНИ В ПАПКЕ. СОЗВОН ЗА ПОЛЧАСА! звонить на номер 8-931-218-83-63.</t>
  </si>
  <si>
    <t>г. Пушкин, СПб, Ленинградская д. 10</t>
  </si>
  <si>
    <t>кв. 25, 8-921-941-17-45</t>
  </si>
  <si>
    <t>БУТЫЛИ ЧИСТЫЕ!!!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</si>
  <si>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</si>
  <si>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</si>
  <si>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</si>
  <si>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10:00-14:00</t>
  </si>
  <si>
    <t>подписать документы</t>
  </si>
  <si>
    <t>разовый</t>
  </si>
  <si>
    <t>СПб, ул. Торжковская д.4</t>
  </si>
  <si>
    <t>кв.6, 8-911-825-59-22</t>
  </si>
  <si>
    <t>11:00-15:00</t>
  </si>
  <si>
    <t xml:space="preserve">8 - Бутыль 19 литров с ручкой
 24 - Пробка для бутылей 19 литров
 1 - ЧЕК (1-й раз)
 </t>
  </si>
  <si>
    <t>8 комплектов с тремя пробками (без этикеток) в указанный промежуток</t>
  </si>
  <si>
    <t>Загудоева Ольга Юрьевна</t>
  </si>
  <si>
    <t>СПб, ул. Туристская д. 22</t>
  </si>
  <si>
    <t>Лит Б, кв.580,  8-981-192-78-60, 8-921-954-05-86</t>
  </si>
  <si>
    <t>СОЗВОН ЗА ЧАС ОБЯЗАТЕЛЬНО! если не позвоните заранее - будете долго ждать клиента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</si>
  <si>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</si>
  <si>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</si>
  <si>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</si>
  <si>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</si>
  <si>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</si>
  <si>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</si>
  <si>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</si>
  <si>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</t>
  </si>
  <si>
    <t>СПб, ул.Мичманская д.2</t>
  </si>
  <si>
    <t>кв.227, домофон 8-965-765-33-44, 8-981-190-73-39</t>
  </si>
  <si>
    <t>СОЗВОН заранее минут за 15</t>
  </si>
  <si>
    <t>СПб, ул. Кирочная д.29</t>
  </si>
  <si>
    <t>СПА-салон  "Малина", 8-981-112-42-74</t>
  </si>
  <si>
    <t>СПб, Кондратьевский пр. д. 3</t>
  </si>
  <si>
    <t>8-921-957-14-03</t>
  </si>
  <si>
    <t>мед.центр, созвон  8-921-957-14-01, включать за подъём 5р/бут.</t>
  </si>
  <si>
    <t>Клиент№5049</t>
  </si>
  <si>
    <t>СПб, ул. Варшавская д. 3</t>
  </si>
  <si>
    <t>Мебельный континент, 3-й корпус, 3 этаж, место 308,  600-31-39</t>
  </si>
  <si>
    <t>на 3 ЭТАЖ  ,с 11 работают! ИП Кочемазова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</si>
  <si>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</si>
  <si>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</si>
  <si>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</si>
  <si>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 №6262</t>
  </si>
  <si>
    <t>СПб, ул. Савушкина д. 124</t>
  </si>
  <si>
    <t>кв.45, 8-981-737-87-03</t>
  </si>
  <si>
    <t>16:00-21:00</t>
  </si>
  <si>
    <t>СПб, Рыбацкий пр. д. 17к1</t>
  </si>
  <si>
    <t>кв. 216, 11-этаж, 8-911-916-51-60</t>
  </si>
  <si>
    <t>по возможности пораньше, созвон</t>
  </si>
  <si>
    <t>Клиент№3347</t>
  </si>
  <si>
    <t>СПб, Большой пр. В.О. д. 83</t>
  </si>
  <si>
    <t>Янтарная фабрика 322-78-18</t>
  </si>
  <si>
    <t>забирать пустую тару</t>
  </si>
  <si>
    <t>Разовый (От Самсон)</t>
  </si>
  <si>
    <t>СПб. Выборгское ш. 17/1</t>
  </si>
  <si>
    <t>кв. 311, 8-913-488-99-77</t>
  </si>
  <si>
    <t>10:00-11:00</t>
  </si>
  <si>
    <t>СОЗВОН, если не успеть!
2 бут Вода Vilaé</t>
  </si>
  <si>
    <t>водоносов</t>
  </si>
  <si>
    <t>СПб, поселок Металлострой, ул. Полевая д.9 кв.111</t>
  </si>
  <si>
    <t>8-911-118-47-21</t>
  </si>
  <si>
    <t>мы должны были 30р, 
8-911-751-56-06</t>
  </si>
  <si>
    <t>СПб, ул. Гжатская д. 22</t>
  </si>
  <si>
    <t>кв. 305,8-911-703-20-66</t>
  </si>
  <si>
    <t>10:00-12:00</t>
  </si>
  <si>
    <t>СПб, Старо-Петергофский пр. д. 21к8</t>
  </si>
  <si>
    <t>кв. 215, 3й этаж, 8-921-917-95-07</t>
  </si>
  <si>
    <t>9:00-11:00</t>
  </si>
  <si>
    <t>возить в указанное время</t>
  </si>
  <si>
    <t>Клиент №6658</t>
  </si>
  <si>
    <t>Спб, 2-ой Рабфаковский переулок д. 3</t>
  </si>
  <si>
    <t>кв.20, 8-964-332-10-09</t>
  </si>
  <si>
    <t>брат Риты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</si>
  <si>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</si>
  <si>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</si>
  <si>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</si>
  <si>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>Клиент №1009</t>
  </si>
  <si>
    <t>СПб, ул. Киевская д. 3</t>
  </si>
  <si>
    <t>кв.  495, 8-911-924-28-93</t>
  </si>
  <si>
    <t>ЗАБРАТЬ ПУСТУЮ ТАРУ - 8 БУТЫЛЕЙ (в прошлый раз не забрали!!)новые цены</t>
  </si>
  <si>
    <t>СПб, ул. Маршала Говорова д. 10</t>
  </si>
  <si>
    <t>вход в Фитнес Клуб 8-969-795-86-96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</si>
  <si>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</si>
  <si>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</si>
  <si>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</si>
  <si>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</si>
  <si>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Водономика</t>
  </si>
  <si>
    <t>г. Колпино, СПб, ул. Ижорского Батальона д. 8</t>
  </si>
  <si>
    <t>КВ.182, 8-911-091-29-22</t>
  </si>
  <si>
    <t>созвон,  КАК МОЖНО РАНЬШЕ</t>
  </si>
  <si>
    <t>Клиент№3187</t>
  </si>
  <si>
    <t>СПб, ул. Турку д. 17к2</t>
  </si>
  <si>
    <t>кв. 23, 642-83-33, 706-08-33</t>
  </si>
  <si>
    <t>с 15!</t>
  </si>
  <si>
    <t>Клиент №6710</t>
  </si>
  <si>
    <t>СПб, ул Маршала Блюхера д.63</t>
  </si>
  <si>
    <t>к 2, кв. 73, 8-999-525-92-08</t>
  </si>
  <si>
    <t>ДОПЛАТА ЗА ПОДЪЁМ 45 РУБ оплачено на сайте 555р 02.01.2020 созвон, по возможности пораньше. Плеску классич. Заказывают</t>
  </si>
  <si>
    <t>Клиент №6793</t>
  </si>
  <si>
    <t>СПб, ул. Стасовой д.1</t>
  </si>
  <si>
    <t>1-парадная, кв. 171, 8-911-018-32-55</t>
  </si>
  <si>
    <t>КАК МОЖНО ПОЗЖЕ (днём никого не будет), созвон за час</t>
  </si>
  <si>
    <t>СПб, посёлок Парголово, ул. Фёдора Абрамова, 8</t>
  </si>
  <si>
    <t>кв. 1938, 8-931-213-95-48</t>
  </si>
  <si>
    <t>10:00-18:00</t>
  </si>
  <si>
    <t>созвон минимум за час!</t>
  </si>
  <si>
    <t>Мебель Холл, 3-й корпус, 2-й этаж, секция 206, 212, 401-49-48</t>
  </si>
  <si>
    <t>быть вежливыми не хамить пожалуются штраф с 11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</si>
  <si>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</si>
  <si>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</si>
  <si>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</si>
  <si>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Спб, ул. Николая Рубцова  д. 5</t>
  </si>
  <si>
    <t>2-я парадная, кв.804,   8-919-947-59-02</t>
  </si>
  <si>
    <t>СОЗВОН за час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</si>
</sst>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9" sqref="C3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4537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</v>
      </c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4537</v>
      </c>
      <c r="D7" s="52" t="s">
        <v>35</v>
      </c>
      <c r="E7" s="52" t="s">
        <v>36</v>
      </c>
      <c r="F7" s="54" t="s">
        <v>32</v>
      </c>
      <c r="G7" s="52" t="s">
        <v>37</v>
      </c>
      <c r="H7" s="55"/>
      <c r="I7" s="56"/>
      <c r="J7" s="56"/>
      <c r="K7" s="56">
        <v>1</v>
      </c>
      <c r="L7" s="56"/>
      <c r="M7" s="56"/>
      <c r="N7" s="56" t="str">
        <f>SUM(I7:M7)</f>
        <v>0</v>
      </c>
      <c r="O7" s="57"/>
      <c r="P7" s="56"/>
      <c r="Q7" s="56">
        <v>230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1462</v>
      </c>
      <c r="D8" s="46" t="s">
        <v>40</v>
      </c>
      <c r="E8" s="46" t="s">
        <v>41</v>
      </c>
      <c r="F8" s="38" t="s">
        <v>42</v>
      </c>
      <c r="G8" s="46" t="s">
        <v>37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825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775</v>
      </c>
      <c r="D9" s="46" t="s">
        <v>44</v>
      </c>
      <c r="E9" s="46" t="s">
        <v>45</v>
      </c>
      <c r="F9" s="38" t="s">
        <v>46</v>
      </c>
      <c r="G9" s="46" t="s">
        <v>37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6769</v>
      </c>
      <c r="D10" s="46" t="s">
        <v>49</v>
      </c>
      <c r="E10" s="46" t="s">
        <v>50</v>
      </c>
      <c r="F10" s="38" t="s">
        <v>46</v>
      </c>
      <c r="G10" s="46" t="s">
        <v>37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900</v>
      </c>
      <c r="D11" s="52" t="s">
        <v>53</v>
      </c>
      <c r="E11" s="52" t="s">
        <v>54</v>
      </c>
      <c r="F11" s="54" t="s">
        <v>55</v>
      </c>
      <c r="G11" s="52" t="s">
        <v>56</v>
      </c>
      <c r="H11" s="55"/>
      <c r="I11" s="56"/>
      <c r="J11" s="56">
        <v>40</v>
      </c>
      <c r="K11" s="56"/>
      <c r="L11" s="56"/>
      <c r="M11" s="56"/>
      <c r="N11" s="56" t="str">
        <f>SUM(I11:M11)</f>
        <v>0</v>
      </c>
      <c r="O11" s="57"/>
      <c r="P11" s="56"/>
      <c r="Q11" s="56">
        <v>4600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47">
        <v>93598</v>
      </c>
      <c r="D12" s="46" t="s">
        <v>58</v>
      </c>
      <c r="E12" s="46" t="s">
        <v>59</v>
      </c>
      <c r="F12" s="38" t="s">
        <v>46</v>
      </c>
      <c r="G12" s="46" t="s">
        <v>37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3002</v>
      </c>
      <c r="D13" s="52" t="s">
        <v>62</v>
      </c>
      <c r="E13" s="52" t="s">
        <v>63</v>
      </c>
      <c r="F13" s="54" t="s">
        <v>64</v>
      </c>
      <c r="G13" s="52" t="s">
        <v>33</v>
      </c>
      <c r="H13" s="55"/>
      <c r="I13" s="56"/>
      <c r="J13" s="56">
        <v>4</v>
      </c>
      <c r="K13" s="56"/>
      <c r="L13" s="56"/>
      <c r="M13" s="56"/>
      <c r="N13" s="56" t="str">
        <f>SUM(I13:M13)</f>
        <v>0</v>
      </c>
      <c r="O13" s="57"/>
      <c r="P13" s="56"/>
      <c r="Q13" s="56">
        <v>840</v>
      </c>
      <c r="R13" s="56"/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/>
      <c r="D14" s="46" t="s">
        <v>67</v>
      </c>
      <c r="E14" s="46" t="s">
        <v>68</v>
      </c>
      <c r="F14" s="38" t="s">
        <v>69</v>
      </c>
      <c r="G14" s="46" t="s">
        <v>56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2940</v>
      </c>
      <c r="Q14" s="49"/>
      <c r="R14" s="49"/>
      <c r="S14" s="38" t="s">
        <v>70</v>
      </c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3887</v>
      </c>
      <c r="D15" s="46" t="s">
        <v>73</v>
      </c>
      <c r="E15" s="46" t="s">
        <v>74</v>
      </c>
      <c r="F15" s="38" t="s">
        <v>69</v>
      </c>
      <c r="G15" s="46" t="s">
        <v>56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720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696</v>
      </c>
      <c r="D16" s="46" t="s">
        <v>77</v>
      </c>
      <c r="E16" s="46" t="s">
        <v>78</v>
      </c>
      <c r="F16" s="38" t="s">
        <v>79</v>
      </c>
      <c r="G16" s="46" t="s">
        <v>33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450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39</v>
      </c>
      <c r="C17" s="47">
        <v>2481</v>
      </c>
      <c r="D17" s="46" t="s">
        <v>81</v>
      </c>
      <c r="E17" s="46" t="s">
        <v>82</v>
      </c>
      <c r="F17" s="38" t="s">
        <v>42</v>
      </c>
      <c r="G17" s="46" t="s">
        <v>37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1400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39</v>
      </c>
      <c r="C18" s="58">
        <v>94478</v>
      </c>
      <c r="D18" s="46" t="s">
        <v>84</v>
      </c>
      <c r="E18" s="46" t="s">
        <v>85</v>
      </c>
      <c r="F18" s="38" t="s">
        <v>46</v>
      </c>
      <c r="G18" s="46" t="s">
        <v>56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39</v>
      </c>
      <c r="C19" s="47">
        <v>2303</v>
      </c>
      <c r="D19" s="46" t="s">
        <v>87</v>
      </c>
      <c r="E19" s="46" t="s">
        <v>88</v>
      </c>
      <c r="F19" s="38" t="s">
        <v>42</v>
      </c>
      <c r="G19" s="46" t="s">
        <v>33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39</v>
      </c>
      <c r="C20" s="47">
        <v>3068</v>
      </c>
      <c r="D20" s="46" t="s">
        <v>89</v>
      </c>
      <c r="E20" s="46" t="s">
        <v>90</v>
      </c>
      <c r="F20" s="38" t="s">
        <v>42</v>
      </c>
      <c r="G20" s="46" t="s">
        <v>33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1280</v>
      </c>
      <c r="Q20" s="49"/>
      <c r="R20" s="49">
        <v>40</v>
      </c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47">
        <v>5049</v>
      </c>
      <c r="D21" s="46" t="s">
        <v>93</v>
      </c>
      <c r="E21" s="46" t="s">
        <v>94</v>
      </c>
      <c r="F21" s="38" t="s">
        <v>32</v>
      </c>
      <c r="G21" s="46" t="s">
        <v>33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570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39</v>
      </c>
      <c r="C22" s="47">
        <v>4692</v>
      </c>
      <c r="D22" s="46" t="s">
        <v>96</v>
      </c>
      <c r="E22" s="46" t="s">
        <v>97</v>
      </c>
      <c r="F22" s="38" t="s">
        <v>64</v>
      </c>
      <c r="G22" s="46" t="s">
        <v>37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98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99</v>
      </c>
      <c r="C23" s="58">
        <v>6262</v>
      </c>
      <c r="D23" s="46" t="s">
        <v>100</v>
      </c>
      <c r="E23" s="46" t="s">
        <v>101</v>
      </c>
      <c r="F23" s="38" t="s">
        <v>102</v>
      </c>
      <c r="G23" s="46" t="s">
        <v>56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490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39</v>
      </c>
      <c r="C24" s="47">
        <v>1773</v>
      </c>
      <c r="D24" s="46" t="s">
        <v>103</v>
      </c>
      <c r="E24" s="46" t="s">
        <v>104</v>
      </c>
      <c r="F24" s="38" t="s">
        <v>64</v>
      </c>
      <c r="G24" s="46" t="s">
        <v>37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 t="s">
        <v>105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106</v>
      </c>
      <c r="C25" s="47">
        <v>3347</v>
      </c>
      <c r="D25" s="46" t="s">
        <v>107</v>
      </c>
      <c r="E25" s="46" t="s">
        <v>108</v>
      </c>
      <c r="F25" s="38" t="s">
        <v>46</v>
      </c>
      <c r="G25" s="46" t="s">
        <v>56</v>
      </c>
      <c r="H25" s="48"/>
      <c r="I25" s="49"/>
      <c r="J25" s="49"/>
      <c r="K25" s="49">
        <v>20</v>
      </c>
      <c r="L25" s="49"/>
      <c r="M25" s="49"/>
      <c r="N25" s="49" t="str">
        <f>SUM(I25:M25)</f>
        <v>0</v>
      </c>
      <c r="O25" s="50"/>
      <c r="P25" s="49">
        <v>2700</v>
      </c>
      <c r="Q25" s="49"/>
      <c r="R25" s="49"/>
      <c r="S25" s="38"/>
      <c r="T25" s="38" t="s">
        <v>109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110</v>
      </c>
      <c r="C26" s="47"/>
      <c r="D26" s="46" t="s">
        <v>111</v>
      </c>
      <c r="E26" s="46" t="s">
        <v>112</v>
      </c>
      <c r="F26" s="38" t="s">
        <v>113</v>
      </c>
      <c r="G26" s="46" t="s">
        <v>56</v>
      </c>
      <c r="H26" s="48"/>
      <c r="I26" s="49"/>
      <c r="J26" s="49"/>
      <c r="K26" s="49"/>
      <c r="L26" s="49"/>
      <c r="M26" s="49">
        <v>2</v>
      </c>
      <c r="N26" s="49" t="str">
        <f>SUM(I26:M26)</f>
        <v>0</v>
      </c>
      <c r="O26" s="50"/>
      <c r="P26" s="49">
        <v>500</v>
      </c>
      <c r="Q26" s="49"/>
      <c r="R26" s="49"/>
      <c r="S26" s="38"/>
      <c r="T26" s="38" t="s">
        <v>114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115</v>
      </c>
      <c r="C27" s="58">
        <v>4589</v>
      </c>
      <c r="D27" s="46" t="s">
        <v>116</v>
      </c>
      <c r="E27" s="46" t="s">
        <v>117</v>
      </c>
      <c r="F27" s="38" t="s">
        <v>42</v>
      </c>
      <c r="G27" s="46" t="s">
        <v>37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340</v>
      </c>
      <c r="Q27" s="49"/>
      <c r="R27" s="49"/>
      <c r="S27" s="38"/>
      <c r="T27" s="38" t="s">
        <v>118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39</v>
      </c>
      <c r="C28" s="58">
        <v>94604</v>
      </c>
      <c r="D28" s="46" t="s">
        <v>119</v>
      </c>
      <c r="E28" s="46" t="s">
        <v>120</v>
      </c>
      <c r="F28" s="38" t="s">
        <v>121</v>
      </c>
      <c r="G28" s="46" t="s">
        <v>56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39</v>
      </c>
      <c r="C29" s="47">
        <v>4241</v>
      </c>
      <c r="D29" s="46" t="s">
        <v>122</v>
      </c>
      <c r="E29" s="46" t="s">
        <v>123</v>
      </c>
      <c r="F29" s="38" t="s">
        <v>124</v>
      </c>
      <c r="G29" s="46" t="s">
        <v>56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/>
      <c r="P29" s="49">
        <v>230</v>
      </c>
      <c r="Q29" s="49"/>
      <c r="R29" s="49"/>
      <c r="S29" s="38"/>
      <c r="T29" s="38" t="s">
        <v>125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126</v>
      </c>
      <c r="C30" s="58">
        <v>6658</v>
      </c>
      <c r="D30" s="46" t="s">
        <v>127</v>
      </c>
      <c r="E30" s="46" t="s">
        <v>128</v>
      </c>
      <c r="F30" s="38" t="s">
        <v>69</v>
      </c>
      <c r="G30" s="46" t="s">
        <v>37</v>
      </c>
      <c r="H30" s="48"/>
      <c r="I30" s="49"/>
      <c r="J30" s="49">
        <v>5</v>
      </c>
      <c r="K30" s="49"/>
      <c r="L30" s="49"/>
      <c r="M30" s="49"/>
      <c r="N30" s="49" t="str">
        <f>SUM(I30:M30)</f>
        <v>0</v>
      </c>
      <c r="O30" s="50"/>
      <c r="P30" s="49">
        <v>1150</v>
      </c>
      <c r="Q30" s="49"/>
      <c r="R30" s="49"/>
      <c r="S30" s="38"/>
      <c r="T30" s="38" t="s">
        <v>129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130</v>
      </c>
      <c r="C31" s="47">
        <v>1688</v>
      </c>
      <c r="D31" s="46" t="s">
        <v>131</v>
      </c>
      <c r="E31" s="46" t="s">
        <v>132</v>
      </c>
      <c r="F31" s="38" t="s">
        <v>42</v>
      </c>
      <c r="G31" s="46" t="s">
        <v>37</v>
      </c>
      <c r="H31" s="48"/>
      <c r="I31" s="49"/>
      <c r="J31" s="49">
        <v>10</v>
      </c>
      <c r="K31" s="49"/>
      <c r="L31" s="49"/>
      <c r="M31" s="49"/>
      <c r="N31" s="49" t="str">
        <f>SUM(I31:M31)</f>
        <v>0</v>
      </c>
      <c r="O31" s="50"/>
      <c r="P31" s="49">
        <v>1250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133</v>
      </c>
      <c r="C32" s="47">
        <v>1009</v>
      </c>
      <c r="D32" s="46" t="s">
        <v>134</v>
      </c>
      <c r="E32" s="46" t="s">
        <v>135</v>
      </c>
      <c r="F32" s="38" t="s">
        <v>46</v>
      </c>
      <c r="G32" s="46" t="s">
        <v>33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780</v>
      </c>
      <c r="Q32" s="49"/>
      <c r="R32" s="49"/>
      <c r="S32" s="38"/>
      <c r="T32" s="38" t="s">
        <v>136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39</v>
      </c>
      <c r="C33" s="58">
        <v>94451</v>
      </c>
      <c r="D33" s="46" t="s">
        <v>137</v>
      </c>
      <c r="E33" s="46" t="s">
        <v>138</v>
      </c>
      <c r="F33" s="38" t="s">
        <v>121</v>
      </c>
      <c r="G33" s="46" t="s">
        <v>33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/>
      <c r="P33" s="49">
        <v>1400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39</v>
      </c>
      <c r="C34" s="58">
        <v>94142</v>
      </c>
      <c r="D34" s="46" t="s">
        <v>139</v>
      </c>
      <c r="E34" s="46" t="s">
        <v>140</v>
      </c>
      <c r="F34" s="38" t="s">
        <v>141</v>
      </c>
      <c r="G34" s="46" t="s">
        <v>37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142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143</v>
      </c>
      <c r="C35" s="47">
        <v>60026</v>
      </c>
      <c r="D35" s="46" t="s">
        <v>144</v>
      </c>
      <c r="E35" s="46" t="s">
        <v>145</v>
      </c>
      <c r="F35" s="38" t="s">
        <v>121</v>
      </c>
      <c r="G35" s="46" t="s">
        <v>37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440</v>
      </c>
      <c r="Q35" s="49"/>
      <c r="R35" s="49"/>
      <c r="S35" s="38"/>
      <c r="T35" s="38" t="s">
        <v>146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147</v>
      </c>
      <c r="C36" s="47">
        <v>3187</v>
      </c>
      <c r="D36" s="46" t="s">
        <v>148</v>
      </c>
      <c r="E36" s="46" t="s">
        <v>149</v>
      </c>
      <c r="F36" s="38" t="s">
        <v>42</v>
      </c>
      <c r="G36" s="46" t="s">
        <v>33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420</v>
      </c>
      <c r="Q36" s="49"/>
      <c r="R36" s="49"/>
      <c r="S36" s="38"/>
      <c r="T36" s="38" t="s">
        <v>150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151</v>
      </c>
      <c r="C37" s="58">
        <v>6710</v>
      </c>
      <c r="D37" s="46" t="s">
        <v>152</v>
      </c>
      <c r="E37" s="46" t="s">
        <v>153</v>
      </c>
      <c r="F37" s="38" t="s">
        <v>69</v>
      </c>
      <c r="G37" s="46" t="s">
        <v>33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600</v>
      </c>
      <c r="Q37" s="49"/>
      <c r="R37" s="49">
        <v>45</v>
      </c>
      <c r="S37" s="38"/>
      <c r="T37" s="38" t="s">
        <v>154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9">
        <v>33</v>
      </c>
      <c r="B38" s="60" t="s">
        <v>155</v>
      </c>
      <c r="C38" s="58">
        <v>6793</v>
      </c>
      <c r="D38" s="60" t="s">
        <v>156</v>
      </c>
      <c r="E38" s="60" t="s">
        <v>157</v>
      </c>
      <c r="F38" s="61" t="s">
        <v>32</v>
      </c>
      <c r="G38" s="60" t="s">
        <v>33</v>
      </c>
      <c r="H38" s="62"/>
      <c r="I38" s="63"/>
      <c r="J38" s="63">
        <v>4</v>
      </c>
      <c r="K38" s="63"/>
      <c r="L38" s="63"/>
      <c r="M38" s="63"/>
      <c r="N38" s="63" t="str">
        <f>SUM(I38:M38)</f>
        <v>0</v>
      </c>
      <c r="O38" s="64"/>
      <c r="P38" s="63">
        <v>920</v>
      </c>
      <c r="Q38" s="63"/>
      <c r="R38" s="63"/>
      <c r="S38" s="61"/>
      <c r="T38" s="61" t="s">
        <v>158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39</v>
      </c>
      <c r="C39" s="58">
        <v>94576</v>
      </c>
      <c r="D39" s="46" t="s">
        <v>159</v>
      </c>
      <c r="E39" s="46" t="s">
        <v>160</v>
      </c>
      <c r="F39" s="38" t="s">
        <v>161</v>
      </c>
      <c r="G39" s="46" t="s">
        <v>56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162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39</v>
      </c>
      <c r="C40" s="47">
        <v>3344</v>
      </c>
      <c r="D40" s="46" t="s">
        <v>93</v>
      </c>
      <c r="E40" s="46" t="s">
        <v>163</v>
      </c>
      <c r="F40" s="38" t="s">
        <v>141</v>
      </c>
      <c r="G40" s="46" t="s">
        <v>33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164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39</v>
      </c>
      <c r="C41" s="47">
        <v>93744</v>
      </c>
      <c r="D41" s="46" t="s">
        <v>165</v>
      </c>
      <c r="E41" s="46" t="s">
        <v>166</v>
      </c>
      <c r="F41" s="38" t="s">
        <v>42</v>
      </c>
      <c r="G41" s="46" t="s">
        <v>37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/>
      <c r="P41" s="49">
        <v>850</v>
      </c>
      <c r="Q41" s="49"/>
      <c r="R41" s="49"/>
      <c r="S41" s="38"/>
      <c r="T41" s="38" t="s">
        <v>167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39</v>
      </c>
      <c r="C42" s="47">
        <v>92702</v>
      </c>
      <c r="D42" s="46" t="s">
        <v>168</v>
      </c>
      <c r="E42" s="46" t="s">
        <v>169</v>
      </c>
      <c r="F42" s="38" t="s">
        <v>42</v>
      </c>
      <c r="G42" s="46" t="s">
        <v>56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170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