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<sst xmlns="http://schemas.openxmlformats.org/spreadsheetml/2006/main" uniqueCount="100">
  <si>
    <t xml:space="preserve"> 1-я Загрузка:</t>
  </si>
  <si>
    <t>Доп. Оборудование:</t>
  </si>
  <si>
    <t>Путевой лист</t>
  </si>
  <si>
    <t>Надирбек1</t>
  </si>
  <si>
    <t xml:space="preserve"> 2-я Загрузка:</t>
  </si>
  <si>
    <t>11.02.2019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</si>
  <si>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</si>
  <si>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</si>
  <si>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</si>
  <si>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</si>
  <si>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</si>
  <si>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</si>
  <si>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</si>
  <si>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</si>
  <si>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</si>
  <si>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</si>
  <si>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</si>
  <si>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</si>
  <si>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</si>
  <si>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</si>
  <si>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</si>
  <si>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</si>
  <si>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</si>
  <si>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</si>
  <si>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</si>
  <si>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</si>
  <si>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</si>
  <si>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</si>
  <si>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</si>
  <si>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</si>
  <si>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</si>
  <si>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ЦККТРУ (Центр контроля качества)</t>
  </si>
  <si>
    <t>СПб, ул. Кемская д. 10</t>
  </si>
  <si>
    <t>498-74-24 Акмаева Марина Владимировна</t>
  </si>
  <si>
    <t>10:00-15:00</t>
  </si>
  <si>
    <t>Надирбек</t>
  </si>
  <si>
    <t xml:space="preserve">4 - Сер.Кап. 1-й кат. 19л
 </t>
  </si>
  <si>
    <t>ТЕНДЕР ПОДПИСЫВАТЬ АКТ НА ТАРУ. Доки старого образца особое заполнение см. папку Договор 145/1018 от 20.12.2018 г.</t>
  </si>
  <si>
    <t>СПб, Комендантский проспект, д.26</t>
  </si>
  <si>
    <t>к2, 342-85-11 Тяско Ирина Ивановна</t>
  </si>
  <si>
    <t xml:space="preserve">5 - Сер.Кап. 1-й кат. 19л
 </t>
  </si>
  <si>
    <t>МинТранс</t>
  </si>
  <si>
    <t>Дворцовый мост</t>
  </si>
  <si>
    <t>8-981-830-94-75</t>
  </si>
  <si>
    <t>10:00-17:00</t>
  </si>
  <si>
    <t xml:space="preserve">2 - Сер.Кап. 1-й кат. 19л
 </t>
  </si>
  <si>
    <t>ТЕНДЕР, подписывать акт.</t>
  </si>
  <si>
    <t>Тучков мост</t>
  </si>
  <si>
    <t>8-981-830-92-32</t>
  </si>
  <si>
    <t>Троицкий мост</t>
  </si>
  <si>
    <t>8-921-094-09-70</t>
  </si>
  <si>
    <t>Благовещенский мост</t>
  </si>
  <si>
    <t>8-981-769-48-20</t>
  </si>
  <si>
    <t>Биржевой мост</t>
  </si>
  <si>
    <t>8-981-740-21-93</t>
  </si>
  <si>
    <t>СПб,Набережная Макарова / Метро Спортивная</t>
  </si>
  <si>
    <t>8-911-763-87-90, Подземные пешеходные переходы второго выхода станции метро</t>
  </si>
  <si>
    <t>КБ Ева (быв.Эваполар)</t>
  </si>
  <si>
    <t>СПб, Левашовский пр., д. 12</t>
  </si>
  <si>
    <t>12 оф. 518/1, 8-904-606-61-04</t>
  </si>
  <si>
    <t>о цене предупредили как можно раньше счёт скидывать на почту ivladova@evapolar.com.  подписатиь доки от 15.01</t>
  </si>
  <si>
    <t>Акварель (бывш. Березка)</t>
  </si>
  <si>
    <t>СПб, Большой пр. В.О. д. 83</t>
  </si>
  <si>
    <t>8-921-397-45-99 - Сергей</t>
  </si>
  <si>
    <t>10:00-14:00</t>
  </si>
  <si>
    <t xml:space="preserve">1 - ЧЕК (всегда)
 </t>
  </si>
  <si>
    <t>НА СКЛАД СЗАДИ ДВОРА 8-911-296-81-01 Бутыли выбрать самые чистые и аккуратные с плотными пробками!! клиент сложный. НОВАЯ ЦЕНА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</si>
  <si>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</si>
  <si>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</si>
  <si>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</si>
  <si>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09:00-11:00</t>
  </si>
  <si>
    <t>новая цена ЗАБРАТЬ ВСЮ ПУСТУЮ ТАРУ ПОДПИСАТЬ ДОКУМЕНТЫ ПОДХОДИТЬ К БАРМЕНУ. БУТЫЛИ САМЫЕ ЧИСТЫЕ!!!! ГРЯЗНЫЕ НЕ ПРИМУТ.  И  забирать у них всю пустую тару!</t>
  </si>
  <si>
    <t>Клиент№5332</t>
  </si>
  <si>
    <t>СПб, Морская набережная  д. 15к2</t>
  </si>
  <si>
    <t>гимназия №642, 21 кабинет, 2 "Г" класс , 8-911-120-71-81 - классный руководитель Петрова Марина Сергеевна</t>
  </si>
  <si>
    <t>09:00-13:00</t>
  </si>
  <si>
    <t xml:space="preserve">300 - Стаканчики для питьевой воды
 </t>
  </si>
  <si>
    <t>.КАБИНЕТ 21. по возможности в этот промежуток (когда нет уроков),ЗВОНИТЬ НА НОМЕР  8-921-908-83-57. тут несколько клиентов,новая цена</t>
  </si>
  <si>
    <t>Клиент№6127</t>
  </si>
  <si>
    <t>СПб, Серебристый бульвар д. 17к1</t>
  </si>
  <si>
    <t>кв 13 8-920-185-86-37</t>
  </si>
  <si>
    <t>13:00-16:00</t>
  </si>
  <si>
    <t>о цене предупредили Созвон - домофон не работает</t>
  </si>
  <si>
    <t>Водоносов</t>
  </si>
  <si>
    <t>СПб, 3-я линия В. О., д. 22</t>
  </si>
  <si>
    <t>кв. 15, 8-921-782-73-43</t>
  </si>
  <si>
    <t>созвон
новая цена</t>
  </si>
  <si>
    <t>Клиент№5641</t>
  </si>
  <si>
    <t>СПб, ул. Наличная, д. 28/16</t>
  </si>
  <si>
    <t>заезд с ул. Нахимова, общежитие, 9-й этаж, кв.66,  лифт есть, 8-964-420-85-66</t>
  </si>
  <si>
    <t>10:00-13:00</t>
  </si>
  <si>
    <t>Заезд со сторны Нахимова 2-е ворота остановиться встретят, звонить заранее .8-914-106-44-92/ новая цена</t>
  </si>
  <si>
    <t>Клиент№4216</t>
  </si>
  <si>
    <t>СПб, Набережная Мартынова д. 12</t>
  </si>
  <si>
    <t>кв 33, 5-й этаж, лифта нет, код 9570#, 498-77-30, 949-54-05, код от ворот 957# За магазином -сетка</t>
  </si>
  <si>
    <t>новые цены</t>
  </si>
  <si>
    <t>ИП Соминский</t>
  </si>
  <si>
    <t>СПб, Невский пр. д. 48</t>
  </si>
  <si>
    <t>пассаж,  1 эт, Секция 17, магаз Konplott, 571-36-83, 8-921-444-33-05</t>
  </si>
  <si>
    <t>новая цена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</si>
</sst>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2" sqref="A2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500065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/>
      <c r="M6" s="56">
        <v>4</v>
      </c>
      <c r="N6" s="56" t="str">
        <f>SUM(I6:M6)</f>
        <v>0</v>
      </c>
      <c r="O6" s="57"/>
      <c r="P6" s="56"/>
      <c r="Q6" s="56">
        <v>412</v>
      </c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31</v>
      </c>
      <c r="C7" s="53">
        <v>500065</v>
      </c>
      <c r="D7" s="52" t="s">
        <v>38</v>
      </c>
      <c r="E7" s="52" t="s">
        <v>39</v>
      </c>
      <c r="F7" s="54" t="s">
        <v>34</v>
      </c>
      <c r="G7" s="52" t="s">
        <v>35</v>
      </c>
      <c r="H7" s="55"/>
      <c r="I7" s="56"/>
      <c r="J7" s="56"/>
      <c r="K7" s="56"/>
      <c r="L7" s="56"/>
      <c r="M7" s="56">
        <v>5</v>
      </c>
      <c r="N7" s="56" t="str">
        <f>SUM(I7:M7)</f>
        <v>0</v>
      </c>
      <c r="O7" s="57"/>
      <c r="P7" s="56"/>
      <c r="Q7" s="56">
        <v>515</v>
      </c>
      <c r="R7" s="56"/>
      <c r="S7" s="54" t="s">
        <v>40</v>
      </c>
      <c r="T7" s="54" t="s">
        <v>37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50058</v>
      </c>
      <c r="D8" s="52" t="s">
        <v>42</v>
      </c>
      <c r="E8" s="52" t="s">
        <v>43</v>
      </c>
      <c r="F8" s="54" t="s">
        <v>44</v>
      </c>
      <c r="G8" s="52" t="s">
        <v>35</v>
      </c>
      <c r="H8" s="55"/>
      <c r="I8" s="56"/>
      <c r="J8" s="56"/>
      <c r="K8" s="56"/>
      <c r="L8" s="56"/>
      <c r="M8" s="56">
        <v>2</v>
      </c>
      <c r="N8" s="56" t="str">
        <f>SUM(I8:M8)</f>
        <v>0</v>
      </c>
      <c r="O8" s="57"/>
      <c r="P8" s="56"/>
      <c r="Q8" s="56">
        <v>0</v>
      </c>
      <c r="R8" s="56"/>
      <c r="S8" s="54" t="s">
        <v>45</v>
      </c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41</v>
      </c>
      <c r="C9" s="53">
        <v>50058</v>
      </c>
      <c r="D9" s="52" t="s">
        <v>47</v>
      </c>
      <c r="E9" s="52" t="s">
        <v>48</v>
      </c>
      <c r="F9" s="54" t="s">
        <v>44</v>
      </c>
      <c r="G9" s="52" t="s">
        <v>35</v>
      </c>
      <c r="H9" s="55"/>
      <c r="I9" s="56"/>
      <c r="J9" s="56"/>
      <c r="K9" s="56"/>
      <c r="L9" s="56"/>
      <c r="M9" s="56">
        <v>4</v>
      </c>
      <c r="N9" s="56" t="str">
        <f>SUM(I9:M9)</f>
        <v>0</v>
      </c>
      <c r="O9" s="57"/>
      <c r="P9" s="56"/>
      <c r="Q9" s="56">
        <v>0</v>
      </c>
      <c r="R9" s="56"/>
      <c r="S9" s="54" t="s">
        <v>36</v>
      </c>
      <c r="T9" s="54" t="s">
        <v>46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41</v>
      </c>
      <c r="C10" s="53">
        <v>50058</v>
      </c>
      <c r="D10" s="52" t="s">
        <v>49</v>
      </c>
      <c r="E10" s="52" t="s">
        <v>50</v>
      </c>
      <c r="F10" s="54" t="s">
        <v>44</v>
      </c>
      <c r="G10" s="52" t="s">
        <v>35</v>
      </c>
      <c r="H10" s="55"/>
      <c r="I10" s="56"/>
      <c r="J10" s="56"/>
      <c r="K10" s="56"/>
      <c r="L10" s="56"/>
      <c r="M10" s="56">
        <v>2</v>
      </c>
      <c r="N10" s="56" t="str">
        <f>SUM(I10:M10)</f>
        <v>0</v>
      </c>
      <c r="O10" s="57"/>
      <c r="P10" s="56"/>
      <c r="Q10" s="56">
        <v>0</v>
      </c>
      <c r="R10" s="56"/>
      <c r="S10" s="54" t="s">
        <v>45</v>
      </c>
      <c r="T10" s="54" t="s">
        <v>46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41</v>
      </c>
      <c r="C11" s="53">
        <v>50058</v>
      </c>
      <c r="D11" s="52" t="s">
        <v>51</v>
      </c>
      <c r="E11" s="52" t="s">
        <v>52</v>
      </c>
      <c r="F11" s="54" t="s">
        <v>44</v>
      </c>
      <c r="G11" s="52" t="s">
        <v>35</v>
      </c>
      <c r="H11" s="55"/>
      <c r="I11" s="56"/>
      <c r="J11" s="56"/>
      <c r="K11" s="56"/>
      <c r="L11" s="56"/>
      <c r="M11" s="56">
        <v>2</v>
      </c>
      <c r="N11" s="56" t="str">
        <f>SUM(I11:M11)</f>
        <v>0</v>
      </c>
      <c r="O11" s="57"/>
      <c r="P11" s="56"/>
      <c r="Q11" s="56">
        <v>0</v>
      </c>
      <c r="R11" s="56"/>
      <c r="S11" s="54" t="s">
        <v>45</v>
      </c>
      <c r="T11" s="54" t="s">
        <v>46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41</v>
      </c>
      <c r="C12" s="53">
        <v>50058</v>
      </c>
      <c r="D12" s="52" t="s">
        <v>53</v>
      </c>
      <c r="E12" s="52" t="s">
        <v>54</v>
      </c>
      <c r="F12" s="54" t="s">
        <v>44</v>
      </c>
      <c r="G12" s="52" t="s">
        <v>35</v>
      </c>
      <c r="H12" s="55"/>
      <c r="I12" s="56"/>
      <c r="J12" s="56"/>
      <c r="K12" s="56"/>
      <c r="L12" s="56"/>
      <c r="M12" s="56">
        <v>2</v>
      </c>
      <c r="N12" s="56" t="str">
        <f>SUM(I12:M12)</f>
        <v>0</v>
      </c>
      <c r="O12" s="57"/>
      <c r="P12" s="56"/>
      <c r="Q12" s="56">
        <v>0</v>
      </c>
      <c r="R12" s="56"/>
      <c r="S12" s="54" t="s">
        <v>45</v>
      </c>
      <c r="T12" s="54" t="s">
        <v>46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41</v>
      </c>
      <c r="C13" s="53">
        <v>50058</v>
      </c>
      <c r="D13" s="52" t="s">
        <v>55</v>
      </c>
      <c r="E13" s="52" t="s">
        <v>56</v>
      </c>
      <c r="F13" s="54" t="s">
        <v>44</v>
      </c>
      <c r="G13" s="52" t="s">
        <v>35</v>
      </c>
      <c r="H13" s="55"/>
      <c r="I13" s="56"/>
      <c r="J13" s="56"/>
      <c r="K13" s="56"/>
      <c r="L13" s="56"/>
      <c r="M13" s="56">
        <v>4</v>
      </c>
      <c r="N13" s="56" t="str">
        <f>SUM(I13:M13)</f>
        <v>0</v>
      </c>
      <c r="O13" s="57"/>
      <c r="P13" s="56"/>
      <c r="Q13" s="56">
        <v>0</v>
      </c>
      <c r="R13" s="56"/>
      <c r="S13" s="54" t="s">
        <v>36</v>
      </c>
      <c r="T13" s="54" t="s">
        <v>46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57</v>
      </c>
      <c r="C14" s="58">
        <v>5561</v>
      </c>
      <c r="D14" s="52" t="s">
        <v>58</v>
      </c>
      <c r="E14" s="52" t="s">
        <v>59</v>
      </c>
      <c r="F14" s="54" t="s">
        <v>34</v>
      </c>
      <c r="G14" s="52" t="s">
        <v>35</v>
      </c>
      <c r="H14" s="55"/>
      <c r="I14" s="56"/>
      <c r="J14" s="56"/>
      <c r="K14" s="56">
        <v>10</v>
      </c>
      <c r="L14" s="56"/>
      <c r="M14" s="56"/>
      <c r="N14" s="56" t="str">
        <f>SUM(I14:M14)</f>
        <v>0</v>
      </c>
      <c r="O14" s="57"/>
      <c r="P14" s="56"/>
      <c r="Q14" s="56">
        <v>1350</v>
      </c>
      <c r="R14" s="56"/>
      <c r="S14" s="54"/>
      <c r="T14" s="54" t="s">
        <v>60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61</v>
      </c>
      <c r="C15" s="47">
        <v>5448</v>
      </c>
      <c r="D15" s="46" t="s">
        <v>62</v>
      </c>
      <c r="E15" s="46" t="s">
        <v>63</v>
      </c>
      <c r="F15" s="38" t="s">
        <v>64</v>
      </c>
      <c r="G15" s="46" t="s">
        <v>35</v>
      </c>
      <c r="H15" s="48"/>
      <c r="I15" s="49"/>
      <c r="J15" s="49"/>
      <c r="K15" s="49">
        <v>8</v>
      </c>
      <c r="L15" s="49"/>
      <c r="M15" s="49"/>
      <c r="N15" s="49" t="str">
        <f>SUM(I15:M15)</f>
        <v>0</v>
      </c>
      <c r="O15" s="50"/>
      <c r="P15" s="49">
        <v>1240</v>
      </c>
      <c r="Q15" s="49"/>
      <c r="R15" s="49"/>
      <c r="S15" s="38" t="s">
        <v>65</v>
      </c>
      <c r="T15" s="38" t="s">
        <v>66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67</v>
      </c>
      <c r="C16" s="58">
        <v>1029</v>
      </c>
      <c r="D16" s="52" t="s">
        <v>68</v>
      </c>
      <c r="E16" s="52" t="s">
        <v>69</v>
      </c>
      <c r="F16" s="54" t="s">
        <v>70</v>
      </c>
      <c r="G16" s="52" t="s">
        <v>35</v>
      </c>
      <c r="H16" s="55"/>
      <c r="I16" s="56"/>
      <c r="J16" s="56"/>
      <c r="K16" s="56"/>
      <c r="L16" s="56">
        <v>30</v>
      </c>
      <c r="M16" s="56"/>
      <c r="N16" s="56" t="str">
        <f>SUM(I16:M16)</f>
        <v>0</v>
      </c>
      <c r="O16" s="57"/>
      <c r="P16" s="56"/>
      <c r="Q16" s="56">
        <v>3900</v>
      </c>
      <c r="R16" s="56"/>
      <c r="S16" s="54"/>
      <c r="T16" s="54" t="s">
        <v>71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72</v>
      </c>
      <c r="C17" s="47">
        <v>5332</v>
      </c>
      <c r="D17" s="46" t="s">
        <v>73</v>
      </c>
      <c r="E17" s="46" t="s">
        <v>74</v>
      </c>
      <c r="F17" s="38" t="s">
        <v>75</v>
      </c>
      <c r="G17" s="46" t="s">
        <v>35</v>
      </c>
      <c r="H17" s="48"/>
      <c r="I17" s="49"/>
      <c r="J17" s="49">
        <v>2</v>
      </c>
      <c r="K17" s="49"/>
      <c r="L17" s="49"/>
      <c r="M17" s="49"/>
      <c r="N17" s="49" t="str">
        <f>SUM(I17:M17)</f>
        <v>0</v>
      </c>
      <c r="O17" s="50"/>
      <c r="P17" s="49">
        <v>760</v>
      </c>
      <c r="Q17" s="49"/>
      <c r="R17" s="49"/>
      <c r="S17" s="38" t="s">
        <v>76</v>
      </c>
      <c r="T17" s="38" t="s">
        <v>77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78</v>
      </c>
      <c r="C18" s="47">
        <v>6127</v>
      </c>
      <c r="D18" s="46" t="s">
        <v>79</v>
      </c>
      <c r="E18" s="46" t="s">
        <v>80</v>
      </c>
      <c r="F18" s="38" t="s">
        <v>81</v>
      </c>
      <c r="G18" s="46" t="s">
        <v>35</v>
      </c>
      <c r="H18" s="48"/>
      <c r="I18" s="49"/>
      <c r="J18" s="49">
        <v>2</v>
      </c>
      <c r="K18" s="49"/>
      <c r="L18" s="49"/>
      <c r="M18" s="49"/>
      <c r="N18" s="49" t="str">
        <f>SUM(I18:M18)</f>
        <v>0</v>
      </c>
      <c r="O18" s="50"/>
      <c r="P18" s="49">
        <v>420</v>
      </c>
      <c r="Q18" s="49"/>
      <c r="R18" s="49"/>
      <c r="S18" s="38"/>
      <c r="T18" s="38" t="s">
        <v>82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83</v>
      </c>
      <c r="C19" s="47">
        <v>93270</v>
      </c>
      <c r="D19" s="46" t="s">
        <v>84</v>
      </c>
      <c r="E19" s="46" t="s">
        <v>85</v>
      </c>
      <c r="F19" s="38" t="s">
        <v>34</v>
      </c>
      <c r="G19" s="46" t="s">
        <v>35</v>
      </c>
      <c r="H19" s="48"/>
      <c r="I19" s="49"/>
      <c r="J19" s="49"/>
      <c r="K19" s="49"/>
      <c r="L19" s="49">
        <v>6</v>
      </c>
      <c r="M19" s="49"/>
      <c r="N19" s="49" t="str">
        <f>SUM(I19:M19)</f>
        <v>0</v>
      </c>
      <c r="O19" s="50"/>
      <c r="P19" s="49">
        <v>1020</v>
      </c>
      <c r="Q19" s="49"/>
      <c r="R19" s="49"/>
      <c r="S19" s="38"/>
      <c r="T19" s="38" t="s">
        <v>86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87</v>
      </c>
      <c r="C20" s="47">
        <v>5641</v>
      </c>
      <c r="D20" s="46" t="s">
        <v>88</v>
      </c>
      <c r="E20" s="46" t="s">
        <v>89</v>
      </c>
      <c r="F20" s="38" t="s">
        <v>90</v>
      </c>
      <c r="G20" s="46" t="s">
        <v>35</v>
      </c>
      <c r="H20" s="48"/>
      <c r="I20" s="49"/>
      <c r="J20" s="49"/>
      <c r="K20" s="49">
        <v>2</v>
      </c>
      <c r="L20" s="49"/>
      <c r="M20" s="49"/>
      <c r="N20" s="49" t="str">
        <f>SUM(I20:M20)</f>
        <v>0</v>
      </c>
      <c r="O20" s="50"/>
      <c r="P20" s="49">
        <v>380</v>
      </c>
      <c r="Q20" s="49"/>
      <c r="R20" s="49"/>
      <c r="S20" s="38"/>
      <c r="T20" s="38" t="s">
        <v>91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92</v>
      </c>
      <c r="C21" s="47">
        <v>4216</v>
      </c>
      <c r="D21" s="46" t="s">
        <v>93</v>
      </c>
      <c r="E21" s="46" t="s">
        <v>94</v>
      </c>
      <c r="F21" s="38" t="s">
        <v>64</v>
      </c>
      <c r="G21" s="46" t="s">
        <v>35</v>
      </c>
      <c r="H21" s="48"/>
      <c r="I21" s="49"/>
      <c r="J21" s="49">
        <v>2</v>
      </c>
      <c r="K21" s="49"/>
      <c r="L21" s="49"/>
      <c r="M21" s="49"/>
      <c r="N21" s="49" t="str">
        <f>SUM(I21:M21)</f>
        <v>0</v>
      </c>
      <c r="O21" s="50"/>
      <c r="P21" s="49">
        <v>460</v>
      </c>
      <c r="Q21" s="49"/>
      <c r="R21" s="49">
        <v>20</v>
      </c>
      <c r="S21" s="38"/>
      <c r="T21" s="38" t="s">
        <v>95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96</v>
      </c>
      <c r="C22" s="58">
        <v>68</v>
      </c>
      <c r="D22" s="52" t="s">
        <v>97</v>
      </c>
      <c r="E22" s="52" t="s">
        <v>98</v>
      </c>
      <c r="F22" s="54" t="s">
        <v>90</v>
      </c>
      <c r="G22" s="52" t="s">
        <v>35</v>
      </c>
      <c r="H22" s="55"/>
      <c r="I22" s="56"/>
      <c r="J22" s="56">
        <v>3</v>
      </c>
      <c r="K22" s="56"/>
      <c r="L22" s="56"/>
      <c r="M22" s="56"/>
      <c r="N22" s="56" t="str">
        <f>SUM(I22:M22)</f>
        <v>0</v>
      </c>
      <c r="O22" s="57"/>
      <c r="P22" s="56"/>
      <c r="Q22" s="56">
        <v>660</v>
      </c>
      <c r="R22" s="56"/>
      <c r="S22" s="54"/>
      <c r="T22" s="54" t="s">
        <v>99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