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<sst xmlns="http://schemas.openxmlformats.org/spreadsheetml/2006/main" uniqueCount="103">
  <si>
    <t xml:space="preserve"> 1-я Загрузка:</t>
  </si>
  <si>
    <t>Доп. Оборудование:</t>
  </si>
  <si>
    <t>Путевой лист</t>
  </si>
  <si>
    <t>Федор1</t>
  </si>
  <si>
    <t xml:space="preserve"> 2-я Загрузка:</t>
  </si>
  <si>
    <t>11.02.2019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</si>
  <si>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</si>
  <si>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</si>
  <si>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</si>
  <si>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</si>
  <si>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</si>
  <si>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</si>
  <si>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</si>
  <si>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</si>
  <si>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</si>
  <si>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</si>
  <si>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</si>
  <si>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</si>
  <si>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</si>
  <si>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</si>
  <si>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</si>
  <si>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</si>
  <si>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</si>
  <si>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</si>
  <si>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</si>
  <si>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</si>
  <si>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</si>
  <si>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</si>
  <si>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</si>
  <si>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</si>
  <si>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</si>
  <si>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ЦККТРУ (Центр контроля качества)</t>
  </si>
  <si>
    <t>СПб, Сувовровский проспект д. 65</t>
  </si>
  <si>
    <t>Лит Б,  274-14-30 , 8-901-323-38-33,274-14-30</t>
  </si>
  <si>
    <t>10:00-15:00</t>
  </si>
  <si>
    <t>Федор</t>
  </si>
  <si>
    <t xml:space="preserve">6 - Сер.Кап. 1-й кат. 19л
 24 - Вода Варенька 0,6л негаз
 </t>
  </si>
  <si>
    <t>Тендер с Тульской ул. направо, после суда въезд под арку, посигналить для открытия шлагбаума, вход на лестницу во внутреннем  дворе напротив въезда, чуть левее, охраннику  на 1-м эт. сказать, что привезли воду для  Центра контроля качества, подъем на 3-й эт. В приемной спросить куда ставить водуДоки старого образца особое заполнение см. папку Договор 145/1018 от 20.12.2018 г.</t>
  </si>
  <si>
    <t>МинТранс</t>
  </si>
  <si>
    <t>Литейный мост</t>
  </si>
  <si>
    <t>8-981-830-87-24</t>
  </si>
  <si>
    <t>10:00-17:00</t>
  </si>
  <si>
    <t xml:space="preserve">2 - Сер.Кап. 1-й кат. 19л
 </t>
  </si>
  <si>
    <t>ТЕНДЕР, подписывать акт.</t>
  </si>
  <si>
    <t>Большеохтинский мост</t>
  </si>
  <si>
    <t>8-981-830-85-32</t>
  </si>
  <si>
    <t>ПМЦ «Авангард»</t>
  </si>
  <si>
    <t>СПб, ул. Чугунная д. 14 литер П</t>
  </si>
  <si>
    <t>8-812-386-80-38 доб. 242  8-921-913-55-78</t>
  </si>
  <si>
    <t xml:space="preserve">1 - Стеллаж для бутылей - на 12 бут.
 </t>
  </si>
  <si>
    <t>Альфа-М водоносов</t>
  </si>
  <si>
    <t>СПб, ул. Магнитогорская, д. 30</t>
  </si>
  <si>
    <t>литерА, БЦ Доминат, офис № 404,  698-60-99 доб. 204, 8-921-967-69-36</t>
  </si>
  <si>
    <t>10:00-14:00</t>
  </si>
  <si>
    <t>плотные пробки на бутылях!Отзвониться обязательно если не успеете о цене предупредили</t>
  </si>
  <si>
    <t>Водономика</t>
  </si>
  <si>
    <t>СПб, проспект Просвещения д. 99</t>
  </si>
  <si>
    <t>Детский сад №21 8-953-346-00-34</t>
  </si>
  <si>
    <t>12:00-15:00</t>
  </si>
  <si>
    <t>4 бут в залог</t>
  </si>
  <si>
    <t xml:space="preserve">1 - ЧЕК (1-й раз)
 1 - Помпа АкваНова Макси
 </t>
  </si>
  <si>
    <t>если опаздываете позвоните Заезд с Киришской цена новая</t>
  </si>
  <si>
    <t>СПбГК (бывш. Геоконстант)</t>
  </si>
  <si>
    <t>СПб, пр. Наставников, д. 29к3</t>
  </si>
  <si>
    <t>кв. 49, 8-905-263-03-89  ( 8-921-944-08-24)</t>
  </si>
  <si>
    <t>о цене предупредили на этот адрес за наличный расчет,звонить заранее и  подольше (клиент на костылях). ПРОВЕРЯТЬ БУТЫЛИ! ЧТОБЫ НЕ БЫЛО Треснутых!</t>
  </si>
  <si>
    <t>Администрация калининского рай-она</t>
  </si>
  <si>
    <t>Спб, ул. Арсенальная набережная д.13/1 литер А</t>
  </si>
  <si>
    <t>каб. 89  417-47-60 Рожкова Оксана Юрьевна</t>
  </si>
  <si>
    <t>передать доки документ  у Фёдора</t>
  </si>
  <si>
    <t>ИЗОТОП</t>
  </si>
  <si>
    <t>Ленинградская обл, Всеволожский р-н, пос.Кузьмоловский, Ул. Заводская, д. 5</t>
  </si>
  <si>
    <t>8-911-914-86-19 Юлия</t>
  </si>
  <si>
    <t>звонить в 9 утра для пропуска!!! на номер  8-921-598-42-29 Катя. 8-921-593-02-08 доки старого образца .вписывать договор 162/2459-Д от 28.11.2017 тендер. ЗАБРАТЬ 55 пустых бут</t>
  </si>
  <si>
    <t>Фора - Карен Клаб (Кариан Клаб)</t>
  </si>
  <si>
    <t>СПб, Красногвардейский район, улица Дегтярева, 4</t>
  </si>
  <si>
    <t>8-952-248-30-70 Эдуард, созвон - встретят</t>
  </si>
  <si>
    <t>9:00-12:00 13:00-16:00</t>
  </si>
  <si>
    <t>новая цена попробовать успеть до 12</t>
  </si>
  <si>
    <t>Петра Фуд водоносов</t>
  </si>
  <si>
    <t>СПб, Малоохтинский пр., д. 68</t>
  </si>
  <si>
    <t>литер А БЦ «Буревестник»(правая дверь), 2-ой этаж (есть 2 лифта), каб.217. 493-79-14 доб.508, 8-921-577-55-66</t>
  </si>
  <si>
    <t>ОСОБОЕ ЗАПОЛНЕНИЕ ДОКОВ (см. папку). созвон!! о ценах предупредили</t>
  </si>
  <si>
    <t>Водоносов</t>
  </si>
  <si>
    <t>СПб, Кондратьевский пр. д. 3</t>
  </si>
  <si>
    <t>8-921-957-14-03</t>
  </si>
  <si>
    <t>мед.центр, созвон  8-921-957-14-01, НОВАЯ ЦЕНА + включать за подъём 5р/бут</t>
  </si>
  <si>
    <t>Клиент№6052</t>
  </si>
  <si>
    <t>СПб, Мытнинская ул. д. 31</t>
  </si>
  <si>
    <t>1й этаж, 8-906-241-14-41</t>
  </si>
  <si>
    <t>О ЦЕНЕ ПРЕДУПРЕДИЛИ помпа в б/п аренду</t>
  </si>
  <si>
    <t>Клиент№4745</t>
  </si>
  <si>
    <t>СПб, ул. Новгородская д. 23</t>
  </si>
  <si>
    <t>лит. А, пом.48-Н, ресторан МЁ, 906-75-52, 8-921-947-38-00</t>
  </si>
  <si>
    <t>10:00-13:00</t>
  </si>
  <si>
    <t>по субботам работают с 12, в будние дни-с 10,8-921-947-38-00 звонить на этот номер. новая цена</t>
  </si>
  <si>
    <t>СПб, ул. Грибалёвой, д. 10</t>
  </si>
  <si>
    <t>кв. 48, 8-960-267-66-21</t>
  </si>
  <si>
    <t>11:00-16:00</t>
  </si>
  <si>
    <t>8-906-22-999-52 НЕ ПОЗЖЕ ПОЗЖЕ НИКОГО НЕ БУДЕТ НОВАЯ ЦЕНА</t>
  </si>
  <si>
    <t>СПб, пр. Просвещения д. 15</t>
  </si>
  <si>
    <t>барбершоп "Топган", 8-921-787-64-44</t>
  </si>
  <si>
    <t>о цене предупредили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</si>
</sst>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19" sqref="D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31</v>
      </c>
      <c r="C6" s="54">
        <v>500065</v>
      </c>
      <c r="D6" s="53" t="s">
        <v>32</v>
      </c>
      <c r="E6" s="53" t="s">
        <v>33</v>
      </c>
      <c r="F6" s="55" t="s">
        <v>34</v>
      </c>
      <c r="G6" s="53" t="s">
        <v>35</v>
      </c>
      <c r="H6" s="56"/>
      <c r="I6" s="57"/>
      <c r="J6" s="57"/>
      <c r="K6" s="57"/>
      <c r="L6" s="57"/>
      <c r="M6" s="57">
        <v>6</v>
      </c>
      <c r="N6" s="57" t="str">
        <f>SUM(I6:M6)</f>
        <v>0</v>
      </c>
      <c r="O6" s="58"/>
      <c r="P6" s="57"/>
      <c r="Q6" s="57">
        <v>978</v>
      </c>
      <c r="R6" s="57">
        <v>100</v>
      </c>
      <c r="S6" s="55" t="s">
        <v>36</v>
      </c>
      <c r="T6" s="55" t="s">
        <v>37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38</v>
      </c>
      <c r="C7" s="54">
        <v>50058</v>
      </c>
      <c r="D7" s="53" t="s">
        <v>39</v>
      </c>
      <c r="E7" s="53" t="s">
        <v>40</v>
      </c>
      <c r="F7" s="55" t="s">
        <v>41</v>
      </c>
      <c r="G7" s="53" t="s">
        <v>35</v>
      </c>
      <c r="H7" s="56"/>
      <c r="I7" s="57"/>
      <c r="J7" s="57"/>
      <c r="K7" s="57"/>
      <c r="L7" s="57"/>
      <c r="M7" s="57">
        <v>2</v>
      </c>
      <c r="N7" s="57" t="str">
        <f>SUM(I7:M7)</f>
        <v>0</v>
      </c>
      <c r="O7" s="58"/>
      <c r="P7" s="57"/>
      <c r="Q7" s="57">
        <v>0</v>
      </c>
      <c r="R7" s="57"/>
      <c r="S7" s="55" t="s">
        <v>42</v>
      </c>
      <c r="T7" s="55" t="s">
        <v>43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38</v>
      </c>
      <c r="C8" s="54">
        <v>50058</v>
      </c>
      <c r="D8" s="53" t="s">
        <v>44</v>
      </c>
      <c r="E8" s="53" t="s">
        <v>45</v>
      </c>
      <c r="F8" s="55" t="s">
        <v>41</v>
      </c>
      <c r="G8" s="53" t="s">
        <v>35</v>
      </c>
      <c r="H8" s="56"/>
      <c r="I8" s="57"/>
      <c r="J8" s="57"/>
      <c r="K8" s="57"/>
      <c r="L8" s="57"/>
      <c r="M8" s="57">
        <v>2</v>
      </c>
      <c r="N8" s="57" t="str">
        <f>SUM(I8:M8)</f>
        <v>0</v>
      </c>
      <c r="O8" s="58"/>
      <c r="P8" s="57"/>
      <c r="Q8" s="57">
        <v>0</v>
      </c>
      <c r="R8" s="57"/>
      <c r="S8" s="55" t="s">
        <v>42</v>
      </c>
      <c r="T8" s="55" t="s">
        <v>43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/>
      <c r="D9" s="46" t="s">
        <v>47</v>
      </c>
      <c r="E9" s="46" t="s">
        <v>48</v>
      </c>
      <c r="F9" s="38" t="s">
        <v>41</v>
      </c>
      <c r="G9" s="46" t="s">
        <v>35</v>
      </c>
      <c r="H9" s="48"/>
      <c r="I9" s="49"/>
      <c r="J9" s="49"/>
      <c r="K9" s="49"/>
      <c r="L9" s="49"/>
      <c r="M9" s="49"/>
      <c r="N9" s="49" t="str">
        <f>SUM(I9:M9)</f>
        <v>0</v>
      </c>
      <c r="O9" s="50"/>
      <c r="P9" s="49"/>
      <c r="Q9" s="49">
        <v>7450</v>
      </c>
      <c r="R9" s="49"/>
      <c r="S9" s="38" t="s">
        <v>49</v>
      </c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50</v>
      </c>
      <c r="C10" s="59">
        <v>92935</v>
      </c>
      <c r="D10" s="53" t="s">
        <v>51</v>
      </c>
      <c r="E10" s="53" t="s">
        <v>52</v>
      </c>
      <c r="F10" s="55" t="s">
        <v>53</v>
      </c>
      <c r="G10" s="53" t="s">
        <v>35</v>
      </c>
      <c r="H10" s="56"/>
      <c r="I10" s="57"/>
      <c r="J10" s="57"/>
      <c r="K10" s="57"/>
      <c r="L10" s="57">
        <v>6</v>
      </c>
      <c r="M10" s="57"/>
      <c r="N10" s="57" t="str">
        <f>SUM(I10:M10)</f>
        <v>0</v>
      </c>
      <c r="O10" s="58"/>
      <c r="P10" s="57"/>
      <c r="Q10" s="57">
        <v>960</v>
      </c>
      <c r="R10" s="57"/>
      <c r="S10" s="55"/>
      <c r="T10" s="55" t="s">
        <v>54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51">
        <v>60065</v>
      </c>
      <c r="D11" s="46" t="s">
        <v>56</v>
      </c>
      <c r="E11" s="46" t="s">
        <v>57</v>
      </c>
      <c r="F11" s="38" t="s">
        <v>58</v>
      </c>
      <c r="G11" s="46" t="s">
        <v>35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 t="s">
        <v>59</v>
      </c>
      <c r="P11" s="49">
        <v>1410</v>
      </c>
      <c r="Q11" s="49"/>
      <c r="R11" s="49"/>
      <c r="S11" s="38" t="s">
        <v>60</v>
      </c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62</v>
      </c>
      <c r="C12" s="59">
        <v>500022</v>
      </c>
      <c r="D12" s="53" t="s">
        <v>63</v>
      </c>
      <c r="E12" s="53" t="s">
        <v>64</v>
      </c>
      <c r="F12" s="55" t="s">
        <v>34</v>
      </c>
      <c r="G12" s="53" t="s">
        <v>35</v>
      </c>
      <c r="H12" s="56"/>
      <c r="I12" s="57"/>
      <c r="J12" s="57">
        <v>3</v>
      </c>
      <c r="K12" s="57"/>
      <c r="L12" s="57"/>
      <c r="M12" s="57"/>
      <c r="N12" s="57" t="str">
        <f>SUM(I12:M12)</f>
        <v>0</v>
      </c>
      <c r="O12" s="58"/>
      <c r="P12" s="57">
        <v>660</v>
      </c>
      <c r="Q12" s="57"/>
      <c r="R12" s="57"/>
      <c r="S12" s="55"/>
      <c r="T12" s="55" t="s">
        <v>65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60">
        <v>8</v>
      </c>
      <c r="B13" s="61" t="s">
        <v>66</v>
      </c>
      <c r="C13" s="62"/>
      <c r="D13" s="61" t="s">
        <v>67</v>
      </c>
      <c r="E13" s="61" t="s">
        <v>68</v>
      </c>
      <c r="F13" s="63" t="s">
        <v>34</v>
      </c>
      <c r="G13" s="61" t="s">
        <v>35</v>
      </c>
      <c r="H13" s="64"/>
      <c r="I13" s="65"/>
      <c r="J13" s="65"/>
      <c r="K13" s="65"/>
      <c r="L13" s="65"/>
      <c r="M13" s="65"/>
      <c r="N13" s="65" t="str">
        <f>SUM(I13:M13)</f>
        <v>0</v>
      </c>
      <c r="O13" s="66"/>
      <c r="P13" s="65"/>
      <c r="Q13" s="65">
        <v>0</v>
      </c>
      <c r="R13" s="65"/>
      <c r="S13" s="63"/>
      <c r="T13" s="63" t="s">
        <v>69</v>
      </c>
      <c r="U13" s="63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67">
        <v>9</v>
      </c>
      <c r="B14" s="68" t="s">
        <v>70</v>
      </c>
      <c r="C14" s="69">
        <v>500034</v>
      </c>
      <c r="D14" s="68" t="s">
        <v>71</v>
      </c>
      <c r="E14" s="68" t="s">
        <v>72</v>
      </c>
      <c r="F14" s="70" t="s">
        <v>34</v>
      </c>
      <c r="G14" s="68" t="s">
        <v>35</v>
      </c>
      <c r="H14" s="71"/>
      <c r="I14" s="72"/>
      <c r="J14" s="72"/>
      <c r="K14" s="72"/>
      <c r="L14" s="72"/>
      <c r="M14" s="72"/>
      <c r="N14" s="72" t="str">
        <f>SUM(I14:M14)</f>
        <v>0</v>
      </c>
      <c r="O14" s="73"/>
      <c r="P14" s="72"/>
      <c r="Q14" s="72">
        <v>0</v>
      </c>
      <c r="R14" s="72"/>
      <c r="S14" s="70"/>
      <c r="T14" s="70" t="s">
        <v>73</v>
      </c>
      <c r="U14" s="70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60">
        <v>10</v>
      </c>
      <c r="B15" s="61" t="s">
        <v>74</v>
      </c>
      <c r="C15" s="62">
        <v>1126</v>
      </c>
      <c r="D15" s="61" t="s">
        <v>75</v>
      </c>
      <c r="E15" s="61" t="s">
        <v>76</v>
      </c>
      <c r="F15" s="63" t="s">
        <v>77</v>
      </c>
      <c r="G15" s="61" t="s">
        <v>35</v>
      </c>
      <c r="H15" s="64"/>
      <c r="I15" s="65"/>
      <c r="J15" s="65"/>
      <c r="K15" s="65"/>
      <c r="L15" s="65">
        <v>9</v>
      </c>
      <c r="M15" s="65"/>
      <c r="N15" s="65" t="str">
        <f>SUM(I15:M15)</f>
        <v>0</v>
      </c>
      <c r="O15" s="66"/>
      <c r="P15" s="65">
        <v>1305</v>
      </c>
      <c r="Q15" s="65"/>
      <c r="R15" s="65"/>
      <c r="S15" s="63"/>
      <c r="T15" s="63" t="s">
        <v>78</v>
      </c>
      <c r="U15" s="63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67">
        <v>11</v>
      </c>
      <c r="B16" s="68" t="s">
        <v>79</v>
      </c>
      <c r="C16" s="69">
        <v>92913</v>
      </c>
      <c r="D16" s="68" t="s">
        <v>80</v>
      </c>
      <c r="E16" s="68" t="s">
        <v>81</v>
      </c>
      <c r="F16" s="70" t="s">
        <v>41</v>
      </c>
      <c r="G16" s="68" t="s">
        <v>35</v>
      </c>
      <c r="H16" s="71"/>
      <c r="I16" s="72"/>
      <c r="J16" s="72"/>
      <c r="K16" s="72"/>
      <c r="L16" s="72">
        <v>10</v>
      </c>
      <c r="M16" s="72"/>
      <c r="N16" s="72" t="str">
        <f>SUM(I16:M16)</f>
        <v>0</v>
      </c>
      <c r="O16" s="73"/>
      <c r="P16" s="72"/>
      <c r="Q16" s="72">
        <v>1300</v>
      </c>
      <c r="R16" s="72"/>
      <c r="S16" s="70"/>
      <c r="T16" s="70" t="s">
        <v>82</v>
      </c>
      <c r="U16" s="70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83</v>
      </c>
      <c r="C17" s="47">
        <v>3068</v>
      </c>
      <c r="D17" s="46" t="s">
        <v>84</v>
      </c>
      <c r="E17" s="46" t="s">
        <v>85</v>
      </c>
      <c r="F17" s="38" t="s">
        <v>34</v>
      </c>
      <c r="G17" s="46" t="s">
        <v>35</v>
      </c>
      <c r="H17" s="48"/>
      <c r="I17" s="49"/>
      <c r="J17" s="49"/>
      <c r="K17" s="49"/>
      <c r="L17" s="49">
        <v>8</v>
      </c>
      <c r="M17" s="49"/>
      <c r="N17" s="49" t="str">
        <f>SUM(I17:M17)</f>
        <v>0</v>
      </c>
      <c r="O17" s="50"/>
      <c r="P17" s="49">
        <v>1280</v>
      </c>
      <c r="Q17" s="49"/>
      <c r="R17" s="49">
        <v>40</v>
      </c>
      <c r="S17" s="38"/>
      <c r="T17" s="38" t="s">
        <v>86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87</v>
      </c>
      <c r="C18" s="51">
        <v>6052</v>
      </c>
      <c r="D18" s="46" t="s">
        <v>88</v>
      </c>
      <c r="E18" s="46" t="s">
        <v>89</v>
      </c>
      <c r="F18" s="38" t="s">
        <v>53</v>
      </c>
      <c r="G18" s="46" t="s">
        <v>35</v>
      </c>
      <c r="H18" s="48"/>
      <c r="I18" s="49"/>
      <c r="J18" s="49"/>
      <c r="K18" s="49">
        <v>6</v>
      </c>
      <c r="L18" s="49"/>
      <c r="M18" s="49"/>
      <c r="N18" s="49" t="str">
        <f>SUM(I18:M18)</f>
        <v>0</v>
      </c>
      <c r="O18" s="50"/>
      <c r="P18" s="49">
        <v>1020</v>
      </c>
      <c r="Q18" s="49"/>
      <c r="R18" s="49"/>
      <c r="S18" s="38"/>
      <c r="T18" s="38" t="s">
        <v>90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60">
        <v>14</v>
      </c>
      <c r="B19" s="61" t="s">
        <v>91</v>
      </c>
      <c r="C19" s="62">
        <v>4745</v>
      </c>
      <c r="D19" s="61" t="s">
        <v>92</v>
      </c>
      <c r="E19" s="61" t="s">
        <v>93</v>
      </c>
      <c r="F19" s="63" t="s">
        <v>94</v>
      </c>
      <c r="G19" s="61" t="s">
        <v>35</v>
      </c>
      <c r="H19" s="64"/>
      <c r="I19" s="65"/>
      <c r="J19" s="65">
        <v>10</v>
      </c>
      <c r="K19" s="65"/>
      <c r="L19" s="65"/>
      <c r="M19" s="65"/>
      <c r="N19" s="65" t="str">
        <f>SUM(I19:M19)</f>
        <v>0</v>
      </c>
      <c r="O19" s="66"/>
      <c r="P19" s="65">
        <v>1650</v>
      </c>
      <c r="Q19" s="65"/>
      <c r="R19" s="65"/>
      <c r="S19" s="63"/>
      <c r="T19" s="63" t="s">
        <v>95</v>
      </c>
      <c r="U19" s="63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83</v>
      </c>
      <c r="C20" s="47">
        <v>93381</v>
      </c>
      <c r="D20" s="46" t="s">
        <v>96</v>
      </c>
      <c r="E20" s="46" t="s">
        <v>97</v>
      </c>
      <c r="F20" s="38" t="s">
        <v>98</v>
      </c>
      <c r="G20" s="46" t="s">
        <v>35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360</v>
      </c>
      <c r="Q20" s="49"/>
      <c r="R20" s="49"/>
      <c r="S20" s="38"/>
      <c r="T20" s="38" t="s">
        <v>99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83</v>
      </c>
      <c r="C21" s="47">
        <v>2732</v>
      </c>
      <c r="D21" s="46" t="s">
        <v>100</v>
      </c>
      <c r="E21" s="46" t="s">
        <v>101</v>
      </c>
      <c r="F21" s="38" t="s">
        <v>34</v>
      </c>
      <c r="G21" s="46" t="s">
        <v>35</v>
      </c>
      <c r="H21" s="48"/>
      <c r="I21" s="49"/>
      <c r="J21" s="49"/>
      <c r="K21" s="49"/>
      <c r="L21" s="49">
        <v>10</v>
      </c>
      <c r="M21" s="49"/>
      <c r="N21" s="49" t="str">
        <f>SUM(I21:M21)</f>
        <v>0</v>
      </c>
      <c r="O21" s="50"/>
      <c r="P21" s="49">
        <v>1300</v>
      </c>
      <c r="Q21" s="49"/>
      <c r="R21" s="49"/>
      <c r="S21" s="38"/>
      <c r="T21" s="38" t="s">
        <v>102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