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<sst xmlns="http://schemas.openxmlformats.org/spreadsheetml/2006/main" uniqueCount="368">
  <si>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</si>
  <si>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</si>
  <si>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</si>
  <si>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</si>
  <si>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</si>
  <si>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</si>
  <si>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</si>
  <si>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</si>
  <si>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</si>
  <si>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</si>
  <si>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</si>
  <si>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</si>
  <si>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</si>
  <si>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</si>
  <si>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</si>
  <si>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</si>
  <si>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</si>
  <si>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</si>
  <si>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</si>
  <si>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</si>
  <si>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</si>
  <si>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</si>
  <si>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</si>
  <si>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</si>
  <si>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</si>
  <si>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</si>
  <si>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</si>
  <si>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</si>
  <si>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</si>
  <si>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</si>
  <si>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</si>
  <si>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</si>
  <si>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</si>
  <si>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</si>
  <si>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10:00-15:00</t>
  </si>
  <si>
    <t>Фахри</t>
  </si>
  <si>
    <t xml:space="preserve">3 - Сер.Кап. 1-й кат. 19л
 12 - Вода Варенька 0,6л негаз
 </t>
  </si>
  <si>
    <t>ПЕРЕДАТЬ ДОКУМЕНТЫ .ТЕНДЕР ПОДПИСЫВАТЬ АКТ НА ТАРУ. Доки старого образца особое заполнение см. папку Договор 145/1018 от 20.12.2018 г.</t>
  </si>
  <si>
    <t>СПб, Сувовровский проспект д. 65</t>
  </si>
  <si>
    <t>Лит Б,  274-14-30 , 8-901-323-38-33,274-14-30</t>
  </si>
  <si>
    <t>Федор</t>
  </si>
  <si>
    <t xml:space="preserve">6 - Сер.Кап. 1-й кат. 19л
 24 - Вода Варенька 0,6л негаз
 </t>
  </si>
  <si>
    <t>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</si>
  <si>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СПб, ул. Кемская д. 10</t>
  </si>
  <si>
    <t>498-74-24 Акмаева Марина Владимировна</t>
  </si>
  <si>
    <t>Надирбек</t>
  </si>
  <si>
    <t xml:space="preserve">4 -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</si>
  <si>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</si>
  <si>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СПб, Комендантский проспект, д.26</t>
  </si>
  <si>
    <t>к2, 342-85-11 Тяско Ирина Ивановна</t>
  </si>
  <si>
    <t xml:space="preserve">5 - Сер.Кап. 1-й кат. 19л
 </t>
  </si>
  <si>
    <t>МинТранс</t>
  </si>
  <si>
    <t>Дворцовый мост</t>
  </si>
  <si>
    <t>8-981-830-94-75</t>
  </si>
  <si>
    <t>10:00-17:00</t>
  </si>
  <si>
    <t xml:space="preserve">2 - Сер.Кап. 1-й кат. 19л
 </t>
  </si>
  <si>
    <t>ТЕНДЕР, подписывать акт.</t>
  </si>
  <si>
    <t>Тучков мост</t>
  </si>
  <si>
    <t>8-981-830-92-32</t>
  </si>
  <si>
    <t>Литейный мост</t>
  </si>
  <si>
    <t>8-981-830-87-24</t>
  </si>
  <si>
    <t>Благовещенский мост</t>
  </si>
  <si>
    <t>8-981-769-48-20</t>
  </si>
  <si>
    <t>СПб, пр. Александровской фермы Путепровод</t>
  </si>
  <si>
    <t>8-981-700-36-90,</t>
  </si>
  <si>
    <t>СПб, ул. Двинская, д.27 литер Г</t>
  </si>
  <si>
    <t>8-911-246-59-61, 1 Канонерский транспортный тоннель СПб ГБУ</t>
  </si>
  <si>
    <t>Владимир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</si>
  <si>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</si>
  <si>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</si>
  <si>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СПб, дорога на Турухтанные Острова д. 17</t>
  </si>
  <si>
    <t>8-911-763-87-60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</si>
  <si>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</si>
  <si>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</si>
  <si>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</si>
  <si>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</si>
  <si>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</si>
  <si>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</si>
  <si>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</si>
  <si>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</si>
  <si>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до 15</t>
  </si>
  <si>
    <t>Вячеслав</t>
  </si>
  <si>
    <t xml:space="preserve">1 - Помпа СТАНДАРТ
 </t>
  </si>
  <si>
    <t>СМ БАЗУ! - несколько адресов с разными примечания цена новая</t>
  </si>
  <si>
    <t>МО Сенной округ</t>
  </si>
  <si>
    <t>СПб,  Набережная реки Фонтанки д. 89</t>
  </si>
  <si>
    <t>310-16-96</t>
  </si>
  <si>
    <t>10:00-13:00</t>
  </si>
  <si>
    <t>ТЕНДЕР ПОДПИСЫВАТЬ АКТ НА ТАРУ.Старого образца
Контракт №1000218000018 от 26.12.18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</si>
  <si>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</si>
  <si>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</si>
  <si>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</si>
  <si>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Водоносов</t>
  </si>
  <si>
    <t>г. Пушкин, СПб, ул. Оранжерейная д. 17</t>
  </si>
  <si>
    <t>офис 3, 8-911-212-92-42 Ольга</t>
  </si>
  <si>
    <t>12:00-15:00</t>
  </si>
  <si>
    <t>Тимур</t>
  </si>
  <si>
    <t>8-911-927-91-71 о цене предупредили</t>
  </si>
  <si>
    <t>Спиридонов</t>
  </si>
  <si>
    <t>г. Петергоф, СПб, бульвар Разведчика, д. 10к3</t>
  </si>
  <si>
    <t>каб.101,   8-911-016-85-41.</t>
  </si>
  <si>
    <t>10:00-13:00 14:00-18:00</t>
  </si>
  <si>
    <t>с 13 до 14 - обед никто не прмет, 101 кабинет  новая цена</t>
  </si>
  <si>
    <t>Технолинк</t>
  </si>
  <si>
    <t>СПб, ул. Трефолева д. 2БН</t>
  </si>
  <si>
    <t>БЦ Порт, 8-904-612-63-85 Наталья, 331-58-30</t>
  </si>
  <si>
    <t>11:00-15:00</t>
  </si>
  <si>
    <t>новая цена !!!!!!! Акт приема.  Армалита далее - созвон - 8-904-612-63 85 объяснят как найти (пропуск на выезд дадут), на ПРОИЗВОДСТВО  15 бут- БЦ Порт разгрузка  с  территории  Завода Армалит</t>
  </si>
  <si>
    <t>Клиент №5333</t>
  </si>
  <si>
    <t>г. Петергоф, СПб, Санкт-Петербургское шоссе  д. 109</t>
  </si>
  <si>
    <t>строительный город 8-911-181-99-53, 8-921-792-78-66</t>
  </si>
  <si>
    <t>как можно раньше!!!о цене предупредили</t>
  </si>
  <si>
    <t>г. Кронштадт, СПб, ул. Станюковича д. 9</t>
  </si>
  <si>
    <t>кв.187, 8-921-941-39-30</t>
  </si>
  <si>
    <t>10:00-14:00</t>
  </si>
  <si>
    <t>СОЗВОН ЕСЛИ НЕ УСПЕВАЕТЕ! о цене предупредили</t>
  </si>
  <si>
    <t>г. Ломоносов, СПб, ул.  Федюнинского д. 5к4</t>
  </si>
  <si>
    <t>кв. 79, 2 этаж, 423-55-30</t>
  </si>
  <si>
    <t>13:00-17:00</t>
  </si>
  <si>
    <t>раньше никого не будет созвон заранее - по времени сориентировать,новая цена</t>
  </si>
  <si>
    <t>СПС</t>
  </si>
  <si>
    <t>СПб, Двинская ул. д. 23</t>
  </si>
  <si>
    <t>602-04-94 доб. 1612</t>
  </si>
  <si>
    <t>10:00-12:00</t>
  </si>
  <si>
    <t>созвон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</si>
  <si>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</si>
  <si>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</si>
  <si>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NaN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</si>
  <si>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</si>
  <si>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ПМЦ «Авангард»</t>
  </si>
  <si>
    <t>СПб, ул. Чугунная д. 14 литер П</t>
  </si>
  <si>
    <t>8-812-386-80-38 доб. 242  8-921-913-55-78</t>
  </si>
  <si>
    <t xml:space="preserve">1 - Стеллаж для бутылей - на 12 бут.
 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</si>
  <si>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</si>
  <si>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</si>
  <si>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</si>
  <si>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о цене предупредили</t>
  </si>
  <si>
    <t>КБ Ева (быв.Эваполар)</t>
  </si>
  <si>
    <t>СПб, Левашовский пр., д. 12</t>
  </si>
  <si>
    <t>12 оф. 518/1, 8-904-606-61-04</t>
  </si>
  <si>
    <t>8-951-279-07-25 ,о цене предупредили как можно раньше счёт скидывать на почту ivladova@evapolar.com.  подписатиь доки от 15.01</t>
  </si>
  <si>
    <t>г. Петергоф, СПб, бульвар Разведчика, д.2</t>
  </si>
  <si>
    <t>к2, кв.45, 8-911-705-63-57</t>
  </si>
  <si>
    <t>СПб, Московский проспект, д. 176</t>
  </si>
  <si>
    <t>Въезд с Благодатной, кв. 13, 3й этаж,  8-931-960-45-30</t>
  </si>
  <si>
    <t>09:00-12:00</t>
  </si>
  <si>
    <t>созвон.если совсем не алё звонить на номер 8-931-297-68-34. как можно раньше. НОВАЯ ЦЕНА</t>
  </si>
  <si>
    <t>г. Кронштадт, СПб,  Цитадельское шоссе, д. 43</t>
  </si>
  <si>
    <t>кв. 70, 4-й этаж, 8-921-339-76-10</t>
  </si>
  <si>
    <t>созвон!НОВАЯ ЦЕНА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</si>
  <si>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</si>
  <si>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</si>
  <si>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</si>
  <si>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37 - Сер.Кап. 1-й кат. 19л
 2 - Помпа МАКСИ
 </t>
  </si>
  <si>
    <t>ПОМПЫ ЗА НАЛИЧКУ 940 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</si>
  <si>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г. Ломоносов, СПб, ул. Ломоносова, д. 12</t>
  </si>
  <si>
    <t>кв. 4, 8-911-722-99-88</t>
  </si>
  <si>
    <t>созвон!!НОВАЯ ЦЕНА</t>
  </si>
  <si>
    <t>СПб, ул. Тюшина д.11</t>
  </si>
  <si>
    <t>офис 202 , 8-952-267-26-06, 8-965-813-58-46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</si>
  <si>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</si>
  <si>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</si>
  <si>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Акварель (бывш. Березка)</t>
  </si>
  <si>
    <t>СПб, Большой пр. В.О. д. 83</t>
  </si>
  <si>
    <t>8-921-397-45-99 - Сергей</t>
  </si>
  <si>
    <t>НА СКЛАД СЗАДИ ДВОРА 8-911-296-81-01 Бутыли выбрать самые чистые и аккуратные с плотными пробками!! клиент сложный. НОВАЯ ЦЕНА</t>
  </si>
  <si>
    <t>СПб, Петергоф, Петергофская ул., д. 11</t>
  </si>
  <si>
    <t>Шаронова, 450-54-97; 428-83-47</t>
  </si>
  <si>
    <t>09:00-13:00 14:00-17:00</t>
  </si>
  <si>
    <t>О ЦЕНЕ ПРЕДУПРЕДИЛИ 8-911-762-07-06, с 13 до 14 -ОБЕД!409-72-76, СОЗВОН ЗАРАНЕЕ СКАЖУТ КУДА СКОЛЬКО БУТЫЛЕЙ НЕСТИ</t>
  </si>
  <si>
    <t>Транснефть Балтика 2</t>
  </si>
  <si>
    <t>Коллонтай д.14, к.1</t>
  </si>
  <si>
    <t>8-952-370-50-96</t>
  </si>
  <si>
    <t>09:00-17:30</t>
  </si>
  <si>
    <t xml:space="preserve">15 - Сер.Кап. 1-й кат. 19л
 </t>
  </si>
  <si>
    <t>СОЗВОН ДЛЯ ПРОПУСКА ЗАРАНЕЕ!
(юридически Усть-Луга)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</si>
  <si>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</si>
  <si>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</si>
  <si>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</si>
  <si>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</t>
  </si>
  <si>
    <t>г. Коммунар, Новое Антропшино, ул. Славянская, д. 9</t>
  </si>
  <si>
    <t>кв. 4 , 1й этаж, 8-911-715-07-70</t>
  </si>
  <si>
    <t>о цене предупредили созвон за 30 мин.воду занести в квартиру ,В ЭТОТ РАЗ ЗВОНИТЬ НА НОМЕР 8-911-837-96-26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</si>
  <si>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</si>
  <si>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</si>
  <si>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</si>
  <si>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1 - Размешиватель пластиковый
 300 - Чашка кофейная пластиковая
 </t>
  </si>
  <si>
    <t>ДОВОЗИМ 8-981-860-48-04. о ценах предупредили. 8-965-057-89-40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</si>
  <si>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</si>
  <si>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</si>
  <si>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</si>
  <si>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СПбГК (бывш. Геоконстант)</t>
  </si>
  <si>
    <t>СПб, пр. Наставников, д. 29к3</t>
  </si>
  <si>
    <t>кв. 49, 8-905-263-03-89  ( 8-921-944-08-24)</t>
  </si>
  <si>
    <t>о цене предупредили на этот адрес за наличный расчет,звонить заранее и  подольше (клиент на костылях). ПРОВЕРЯТЬ БУТЫЛИ! ЧТОБЫ НЕ БЫЛО Треснутых!</t>
  </si>
  <si>
    <t>Администрация калининского рай-она</t>
  </si>
  <si>
    <t>Спб, ул. Арсенальная набережная д.13/1 литер А</t>
  </si>
  <si>
    <t>каб. 89  417-47-60 Рожкова Оксана Юрьевна</t>
  </si>
  <si>
    <t>передать доки документ  у Фёдора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</si>
  <si>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</si>
  <si>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</si>
  <si>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</si>
  <si>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  перешли на безнал ПОДПИСАТЬ ДОГОВОР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</si>
  <si>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</si>
  <si>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</si>
  <si>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</si>
  <si>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</si>
  <si>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</si>
  <si>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</si>
  <si>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</si>
  <si>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</si>
  <si>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</si>
  <si>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попробовать успеть до 12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</si>
  <si>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</si>
  <si>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</si>
  <si>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</si>
  <si>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ОСОБОЕ ЗАПОЛНЕНИЕ ДОКОВ (см. папку). созвон!! о ценах предупредили. В СЛЕД РАЗ ПЕРЕДАТЬ ДОП СОГЛАШЕНИЕ о повышении цен и копии приказов № 3 и №5</t>
  </si>
  <si>
    <t>СПб, ул. Ольминского д. 27</t>
  </si>
  <si>
    <t>8-911-980-41-94, Управление Роспотребнадзора по Лен. Обл.</t>
  </si>
  <si>
    <t>бутыли чистые и аккуратные. ЧЕК на воду и на бутыли  (не как залог ,а как продажа,бутыли вместе с водой приобретают)ЧЕК У ВЛАДИМИРА</t>
  </si>
  <si>
    <t>Клиент№4391</t>
  </si>
  <si>
    <t>г. Колпино ,СПб,  Лагерное шоссе, д. 49к2</t>
  </si>
  <si>
    <t>кв. 598,  8-966-758-65-64</t>
  </si>
  <si>
    <t>новые цены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</si>
  <si>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</si>
  <si>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</si>
  <si>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</si>
  <si>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</si>
  <si>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300 - Стаканчики для питьевой воды
 </t>
  </si>
  <si>
    <t>.КАБИНЕТ 21. по возможности в этот промежуток (когда нет уроков),ЗВОНИТЬ НА НОМЕР  8-921-908-83-57. тут несколько клиентов,ОПЛАТИЛИ 09.02новая цена</t>
  </si>
  <si>
    <t>Клиент№6127</t>
  </si>
  <si>
    <t>СПб, Серебристый бульвар д. 17к1</t>
  </si>
  <si>
    <t>кв 13 8-920-185-86-37</t>
  </si>
  <si>
    <t>13:00-16:00</t>
  </si>
  <si>
    <t>о цене предупредили Созвон - домофон не работает</t>
  </si>
  <si>
    <t>СПб, Южное шоссе д. 55к6</t>
  </si>
  <si>
    <t>кв. 382, 2ая парадная, 8-921-962-61-15  Александра Соколова</t>
  </si>
  <si>
    <t>если не успеваете - созвон! новые цены. ОПЛАЧЕНО на карту Мите</t>
  </si>
  <si>
    <t>СПб, 3-я линия В. О., д. 22</t>
  </si>
  <si>
    <t>кв. 15, 8-921-782-73-43</t>
  </si>
  <si>
    <t>созвон
новая цена</t>
  </si>
  <si>
    <t>СПб, ул. Варшавская, д. 6к1</t>
  </si>
  <si>
    <t>центр Эстетики Аристократка, 305-35-03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</si>
  <si>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</si>
  <si>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</si>
  <si>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</si>
  <si>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</si>
  <si>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</si>
  <si>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</si>
  <si>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</si>
  <si>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</si>
  <si>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</si>
  <si>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</si>
  <si>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</t>
  </si>
  <si>
    <t>Шушары, СПб, ул. Полоцкая, д. 13к1</t>
  </si>
  <si>
    <t>кв. 211, 8-999-041-92-20</t>
  </si>
  <si>
    <t>15:00-18:00</t>
  </si>
  <si>
    <t>Клиент№6130</t>
  </si>
  <si>
    <t>СПб, Дунайский пр., д. 14к1</t>
  </si>
  <si>
    <t>кв. 1668, 8-921-897-63-33 Михаил</t>
  </si>
  <si>
    <t>17:00-20:00</t>
  </si>
  <si>
    <t>РАНЬШЕ НИКОГО НЕ БУДЕТ новые цены
Должны нам БЫЛИ490р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</si>
  <si>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</si>
  <si>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</si>
  <si>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</si>
  <si>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</si>
  <si>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</si>
  <si>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 НОВАЯ ЦЕНА</t>
  </si>
  <si>
    <t>Клиент№374</t>
  </si>
  <si>
    <t>г. Колпино, СПб, ул. Октябрьская д. 8</t>
  </si>
  <si>
    <t>ТЦ, 1й этаж, маникюрная стойка между Кей и Адидас, 8-981-853-63-83</t>
  </si>
  <si>
    <t>12:00-17:00</t>
  </si>
  <si>
    <t>О ЦЕНЕ ПРЕДУПРЕДИЛИ созвон заранее БУТЫЛИ С РУЧКАМИ. с 11 работают</t>
  </si>
  <si>
    <t>СПб, поселок Шушары, Пушкинский район, ул.  Полоцкая, д. 3</t>
  </si>
  <si>
    <t>кв. 6, 2й этаж , домофон не работает- созвон,8-912-369-94-63</t>
  </si>
  <si>
    <t>НОВАЯ ЦЕНА созвон- домофон не работает</t>
  </si>
  <si>
    <t>Клиент№6052</t>
  </si>
  <si>
    <t>СПб, Мытнинская ул. д. 31</t>
  </si>
  <si>
    <t>1й этаж, 8-906-241-14-41</t>
  </si>
  <si>
    <t>О ЦЕНЕ ПРЕДУПРЕДИЛИ помпа в б/п аренду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</si>
  <si>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</si>
  <si>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</si>
  <si>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</si>
  <si>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Пушкин, СПб, посёлок Александровская, 5-я линия д. 17к</t>
  </si>
  <si>
    <t>8-952-261-00-11</t>
  </si>
  <si>
    <t>созвон заранее!новые цены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</si>
  <si>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</si>
  <si>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</si>
  <si>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</si>
  <si>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 новая цена</t>
  </si>
  <si>
    <t>СПб, ул. Грибалёвой, д. 10</t>
  </si>
  <si>
    <t>кв. 48, 8-960-267-66-21</t>
  </si>
  <si>
    <t>11:00-16:00</t>
  </si>
  <si>
    <t>8-906-22-999-52 НЕ ПОЗЖЕ ПОЗЖЕ НИКОГО НЕ БУДЕТ НОВАЯ ЦЕНА. оплачено на сайте 11.02</t>
  </si>
  <si>
    <t>Русакова Ирина Филипповна</t>
  </si>
  <si>
    <t>Кронштадт, СПб, ул. Литке д. 7/32</t>
  </si>
  <si>
    <t>кв. 49, 10-й этаж, 8-911-701-69-27, вход с улицы</t>
  </si>
  <si>
    <t>БУДУТ ЗАКАЗЫВАТЬ ПЕРВУЮ КАТЕГОРИЮ , пакет пересчитали - по Ё - Полугодовой пакет. созвон, Поставка №4 (9 из 20) домофон не работает, встретят. Просили, что бы бутылка была не тёмно синяя!!</t>
  </si>
  <si>
    <t>СПб, Октябрьская набережная д. 126к3</t>
  </si>
  <si>
    <t>кв. 36, 5й этаж, лифт есть,  8-911-743-19-03</t>
  </si>
  <si>
    <t>НОВАЯ ЦЕНА</t>
  </si>
  <si>
    <t>Клиент№5281</t>
  </si>
  <si>
    <t>СПб, Английский пр., д. 51</t>
  </si>
  <si>
    <t>8-921-411-51-33</t>
  </si>
  <si>
    <t>Клиент№5686</t>
  </si>
  <si>
    <t>СПБ,Пушкинский р-он, Шушары, Славянка, ул. Ростовская, д. 19/3</t>
  </si>
  <si>
    <t>кв. 20, 8-921-657-89-79</t>
  </si>
  <si>
    <t>СОЗВОН ЗА 30 МИНУТ КАК ПОЕДЕТЕ В СЛАВЯНКУ. новые цены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</si>
  <si>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</si>
  <si>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</si>
  <si>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</si>
  <si>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СПб, проспект Косыгина д.31/2</t>
  </si>
  <si>
    <t>кв. 40,  8-920-613-06-55</t>
  </si>
  <si>
    <t>2 бут в залог</t>
  </si>
  <si>
    <t>СОЗВОН!новая цена</t>
  </si>
  <si>
    <t>Клиент №6100</t>
  </si>
  <si>
    <t>г. Пушкин, СПб, Кадетский бульвар д.23</t>
  </si>
  <si>
    <t>кпп вка им можайского, 8-937-454-65-58</t>
  </si>
  <si>
    <t>15:00-20:00</t>
  </si>
  <si>
    <t>4 бут в зачёт</t>
  </si>
  <si>
    <t xml:space="preserve">1 - ЧЕК (1-й раз)
 1 - Помпа АкваНова Макси
 </t>
  </si>
  <si>
    <t>помпа в б/а</t>
  </si>
  <si>
    <t>Коваль Андрей Владимирович</t>
  </si>
  <si>
    <t>кв 77, 8-950-225-22-82, 8-965-088-24-57-Люба, 8-911-837-97-88, 8-931-338-96-05, 8-931-967-23-66</t>
  </si>
  <si>
    <t>новые цены созвон -  8-931-967-23-66 созвон с клиентом</t>
  </si>
  <si>
    <t>СПб, пр. Обуховской Обороны, д. 195</t>
  </si>
  <si>
    <t>кв. 444, 8-921-385-80-47</t>
  </si>
  <si>
    <t>позвонить заранее проверить оплату на сайте 10.02  созвон за час!!о ценах предупредили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</si>
  <si>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</si>
  <si>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</si>
  <si>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</si>
  <si>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</si>
  <si>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ул. Ярослава Гашека, д. 7</t>
  </si>
  <si>
    <t>кв. 636, 8-911-212-66-12</t>
  </si>
  <si>
    <t>19:00-21:00</t>
  </si>
  <si>
    <t>новая цена Созвон за полчаса. ДНЁМ НИКОГО НЕ БУДЕТ!</t>
  </si>
  <si>
    <t>СПб, пр. Просвещения д. 15</t>
  </si>
  <si>
    <t>барбершоп "Топган", 8-921-787-64-44</t>
  </si>
  <si>
    <t>о цене предупредили</t>
  </si>
  <si>
    <t>г. Павловск, Спб, СНТ Славяночка  ул. Малая</t>
  </si>
  <si>
    <t>8-904-330-81-31</t>
  </si>
  <si>
    <t>о цене предупредили Подьезд со стороны Пушкина! ЧЕРЕЗ ГУСАРСКУЮ. Созвон объяснят как найти</t>
  </si>
  <si>
    <t>Иван</t>
  </si>
  <si>
    <t>СПб, Ленинский пр. д. 110к2</t>
  </si>
  <si>
    <t>кв. 138, 8-951-665-16-33</t>
  </si>
  <si>
    <t>9:00-11:00</t>
  </si>
  <si>
    <t>СОЗВОН. СТРОГО ДО 11! новая цена
Мы должны были 20р</t>
  </si>
  <si>
    <t>ИП Соминский</t>
  </si>
  <si>
    <t>СПб, Невский пр. д. 48</t>
  </si>
  <si>
    <t>пассаж,  1 эт, Секция 17, магаз Konplott, 571-36-83, 8-921-444-33-05</t>
  </si>
  <si>
    <t>СПб,Ленинский проспект, д. 118</t>
  </si>
  <si>
    <t>к2, кв. 2, 8-900-648-12-82</t>
  </si>
  <si>
    <t>НОВАЯ ЦЕНА ЗАБРАТЬ ПУСТУЮ ТАРУ</t>
  </si>
  <si>
    <t>г. Петергоф, СПб,  ул. Чичеринская, д. 2</t>
  </si>
  <si>
    <t>кв. 114  8-921-880-24-75</t>
  </si>
  <si>
    <t>по возможности попозже. СОЗВОН ЗА ЧАС ОБЯЗАТЕЛЬНО!новая цена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</si>
  <si>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</si>
  <si>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</si>
  <si>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</si>
  <si>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</si>
  <si>
    <t>Адана</t>
  </si>
  <si>
    <t>СПб, Степана Разина д. 9-11</t>
  </si>
  <si>
    <t>Самовывоз рядом в ВендингПро 2-й этаж</t>
  </si>
  <si>
    <t>c 11 до 18</t>
  </si>
  <si>
    <t>Митя</t>
  </si>
  <si>
    <t>Самовывоз</t>
  </si>
  <si>
    <t>до 12</t>
  </si>
  <si>
    <t>на балансе теперь 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</si>
</sst>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500065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3</v>
      </c>
      <c r="N6" s="57" t="str">
        <f>SUM(I6:M6)</f>
        <v>0</v>
      </c>
      <c r="O6" s="58"/>
      <c r="P6" s="57"/>
      <c r="Q6" s="57">
        <v>489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500065</v>
      </c>
      <c r="D7" s="53" t="s">
        <v>38</v>
      </c>
      <c r="E7" s="53" t="s">
        <v>39</v>
      </c>
      <c r="F7" s="55" t="s">
        <v>34</v>
      </c>
      <c r="G7" s="53" t="s">
        <v>40</v>
      </c>
      <c r="H7" s="56"/>
      <c r="I7" s="57"/>
      <c r="J7" s="57"/>
      <c r="K7" s="57"/>
      <c r="L7" s="57"/>
      <c r="M7" s="57">
        <v>6</v>
      </c>
      <c r="N7" s="57" t="str">
        <f>SUM(I7:M7)</f>
        <v>0</v>
      </c>
      <c r="O7" s="58"/>
      <c r="P7" s="57"/>
      <c r="Q7" s="57">
        <v>978</v>
      </c>
      <c r="R7" s="57">
        <v>100</v>
      </c>
      <c r="S7" s="55" t="s">
        <v>41</v>
      </c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31</v>
      </c>
      <c r="C8" s="54">
        <v>500065</v>
      </c>
      <c r="D8" s="53" t="s">
        <v>43</v>
      </c>
      <c r="E8" s="53" t="s">
        <v>44</v>
      </c>
      <c r="F8" s="55" t="s">
        <v>34</v>
      </c>
      <c r="G8" s="53" t="s">
        <v>45</v>
      </c>
      <c r="H8" s="56"/>
      <c r="I8" s="57"/>
      <c r="J8" s="57"/>
      <c r="K8" s="57"/>
      <c r="L8" s="57"/>
      <c r="M8" s="57">
        <v>4</v>
      </c>
      <c r="N8" s="57" t="str">
        <f>SUM(I8:M8)</f>
        <v>0</v>
      </c>
      <c r="O8" s="58"/>
      <c r="P8" s="57"/>
      <c r="Q8" s="57">
        <v>412</v>
      </c>
      <c r="R8" s="57"/>
      <c r="S8" s="55" t="s">
        <v>46</v>
      </c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31</v>
      </c>
      <c r="C9" s="54">
        <v>500065</v>
      </c>
      <c r="D9" s="53" t="s">
        <v>48</v>
      </c>
      <c r="E9" s="53" t="s">
        <v>49</v>
      </c>
      <c r="F9" s="55" t="s">
        <v>34</v>
      </c>
      <c r="G9" s="53" t="s">
        <v>45</v>
      </c>
      <c r="H9" s="56"/>
      <c r="I9" s="57"/>
      <c r="J9" s="57"/>
      <c r="K9" s="57"/>
      <c r="L9" s="57"/>
      <c r="M9" s="57">
        <v>5</v>
      </c>
      <c r="N9" s="57" t="str">
        <f>SUM(I9:M9)</f>
        <v>0</v>
      </c>
      <c r="O9" s="58"/>
      <c r="P9" s="57"/>
      <c r="Q9" s="57">
        <v>515</v>
      </c>
      <c r="R9" s="57"/>
      <c r="S9" s="55" t="s">
        <v>50</v>
      </c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4">
        <v>50058</v>
      </c>
      <c r="D10" s="53" t="s">
        <v>52</v>
      </c>
      <c r="E10" s="53" t="s">
        <v>53</v>
      </c>
      <c r="F10" s="55" t="s">
        <v>54</v>
      </c>
      <c r="G10" s="53" t="s">
        <v>45</v>
      </c>
      <c r="H10" s="56"/>
      <c r="I10" s="57"/>
      <c r="J10" s="57"/>
      <c r="K10" s="57"/>
      <c r="L10" s="57"/>
      <c r="M10" s="57">
        <v>2</v>
      </c>
      <c r="N10" s="57" t="str">
        <f>SUM(I10:M10)</f>
        <v>0</v>
      </c>
      <c r="O10" s="58"/>
      <c r="P10" s="57"/>
      <c r="Q10" s="57">
        <v>0</v>
      </c>
      <c r="R10" s="57"/>
      <c r="S10" s="55" t="s">
        <v>55</v>
      </c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4">
        <v>50058</v>
      </c>
      <c r="D11" s="53" t="s">
        <v>57</v>
      </c>
      <c r="E11" s="53" t="s">
        <v>58</v>
      </c>
      <c r="F11" s="55" t="s">
        <v>54</v>
      </c>
      <c r="G11" s="53" t="s">
        <v>45</v>
      </c>
      <c r="H11" s="56"/>
      <c r="I11" s="57"/>
      <c r="J11" s="57"/>
      <c r="K11" s="57"/>
      <c r="L11" s="57"/>
      <c r="M11" s="57">
        <v>4</v>
      </c>
      <c r="N11" s="57" t="str">
        <f>SUM(I11:M11)</f>
        <v>0</v>
      </c>
      <c r="O11" s="58"/>
      <c r="P11" s="57"/>
      <c r="Q11" s="57">
        <v>0</v>
      </c>
      <c r="R11" s="57"/>
      <c r="S11" s="55" t="s">
        <v>46</v>
      </c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51</v>
      </c>
      <c r="C12" s="54">
        <v>50058</v>
      </c>
      <c r="D12" s="53" t="s">
        <v>59</v>
      </c>
      <c r="E12" s="53" t="s">
        <v>60</v>
      </c>
      <c r="F12" s="55" t="s">
        <v>54</v>
      </c>
      <c r="G12" s="53" t="s">
        <v>40</v>
      </c>
      <c r="H12" s="56"/>
      <c r="I12" s="57"/>
      <c r="J12" s="57"/>
      <c r="K12" s="57"/>
      <c r="L12" s="57"/>
      <c r="M12" s="57">
        <v>2</v>
      </c>
      <c r="N12" s="57" t="str">
        <f>SUM(I12:M12)</f>
        <v>0</v>
      </c>
      <c r="O12" s="58"/>
      <c r="P12" s="57"/>
      <c r="Q12" s="57">
        <v>0</v>
      </c>
      <c r="R12" s="57"/>
      <c r="S12" s="55" t="s">
        <v>55</v>
      </c>
      <c r="T12" s="55" t="s">
        <v>56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51</v>
      </c>
      <c r="C13" s="54">
        <v>50058</v>
      </c>
      <c r="D13" s="53" t="s">
        <v>61</v>
      </c>
      <c r="E13" s="53" t="s">
        <v>62</v>
      </c>
      <c r="F13" s="55" t="s">
        <v>54</v>
      </c>
      <c r="G13" s="53" t="s">
        <v>45</v>
      </c>
      <c r="H13" s="56"/>
      <c r="I13" s="57"/>
      <c r="J13" s="57"/>
      <c r="K13" s="57"/>
      <c r="L13" s="57"/>
      <c r="M13" s="57">
        <v>2</v>
      </c>
      <c r="N13" s="57" t="str">
        <f>SUM(I13:M13)</f>
        <v>0</v>
      </c>
      <c r="O13" s="58"/>
      <c r="P13" s="57"/>
      <c r="Q13" s="57">
        <v>0</v>
      </c>
      <c r="R13" s="57"/>
      <c r="S13" s="55" t="s">
        <v>55</v>
      </c>
      <c r="T13" s="55" t="s">
        <v>56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51</v>
      </c>
      <c r="C14" s="54">
        <v>50058</v>
      </c>
      <c r="D14" s="53" t="s">
        <v>63</v>
      </c>
      <c r="E14" s="53" t="s">
        <v>64</v>
      </c>
      <c r="F14" s="55" t="s">
        <v>54</v>
      </c>
      <c r="G14" s="53" t="s">
        <v>35</v>
      </c>
      <c r="H14" s="56"/>
      <c r="I14" s="57"/>
      <c r="J14" s="57"/>
      <c r="K14" s="57"/>
      <c r="L14" s="57"/>
      <c r="M14" s="57">
        <v>2</v>
      </c>
      <c r="N14" s="57" t="str">
        <f>SUM(I14:M14)</f>
        <v>0</v>
      </c>
      <c r="O14" s="58"/>
      <c r="P14" s="57"/>
      <c r="Q14" s="57">
        <v>0</v>
      </c>
      <c r="R14" s="57"/>
      <c r="S14" s="55" t="s">
        <v>55</v>
      </c>
      <c r="T14" s="55" t="s">
        <v>56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51</v>
      </c>
      <c r="C15" s="54">
        <v>50058</v>
      </c>
      <c r="D15" s="53" t="s">
        <v>65</v>
      </c>
      <c r="E15" s="53" t="s">
        <v>66</v>
      </c>
      <c r="F15" s="55" t="s">
        <v>54</v>
      </c>
      <c r="G15" s="53" t="s">
        <v>67</v>
      </c>
      <c r="H15" s="56"/>
      <c r="I15" s="57"/>
      <c r="J15" s="57"/>
      <c r="K15" s="57"/>
      <c r="L15" s="57"/>
      <c r="M15" s="57">
        <v>2</v>
      </c>
      <c r="N15" s="57" t="str">
        <f>SUM(I15:M15)</f>
        <v>0</v>
      </c>
      <c r="O15" s="58"/>
      <c r="P15" s="57"/>
      <c r="Q15" s="57">
        <v>0</v>
      </c>
      <c r="R15" s="57"/>
      <c r="S15" s="55" t="s">
        <v>55</v>
      </c>
      <c r="T15" s="55" t="s">
        <v>56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51</v>
      </c>
      <c r="C16" s="54">
        <v>50058</v>
      </c>
      <c r="D16" s="53" t="s">
        <v>68</v>
      </c>
      <c r="E16" s="53" t="s">
        <v>69</v>
      </c>
      <c r="F16" s="55" t="s">
        <v>54</v>
      </c>
      <c r="G16" s="53" t="s">
        <v>45</v>
      </c>
      <c r="H16" s="56"/>
      <c r="I16" s="57"/>
      <c r="J16" s="57"/>
      <c r="K16" s="57"/>
      <c r="L16" s="57"/>
      <c r="M16" s="57">
        <v>4</v>
      </c>
      <c r="N16" s="57" t="str">
        <f>SUM(I16:M16)</f>
        <v>0</v>
      </c>
      <c r="O16" s="58"/>
      <c r="P16" s="57"/>
      <c r="Q16" s="57">
        <v>0</v>
      </c>
      <c r="R16" s="57"/>
      <c r="S16" s="55" t="s">
        <v>46</v>
      </c>
      <c r="T16" s="55" t="s">
        <v>56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51</v>
      </c>
      <c r="C17" s="54">
        <v>50058</v>
      </c>
      <c r="D17" s="53" t="s">
        <v>70</v>
      </c>
      <c r="E17" s="53" t="s">
        <v>71</v>
      </c>
      <c r="F17" s="55" t="s">
        <v>54</v>
      </c>
      <c r="G17" s="53" t="s">
        <v>67</v>
      </c>
      <c r="H17" s="56"/>
      <c r="I17" s="57"/>
      <c r="J17" s="57"/>
      <c r="K17" s="57"/>
      <c r="L17" s="57"/>
      <c r="M17" s="57">
        <v>5</v>
      </c>
      <c r="N17" s="57" t="str">
        <f>SUM(I17:M17)</f>
        <v>0</v>
      </c>
      <c r="O17" s="58"/>
      <c r="P17" s="57"/>
      <c r="Q17" s="57">
        <v>0</v>
      </c>
      <c r="R17" s="57"/>
      <c r="S17" s="55" t="s">
        <v>50</v>
      </c>
      <c r="T17" s="55" t="s">
        <v>56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72</v>
      </c>
      <c r="C18" s="54">
        <v>6220</v>
      </c>
      <c r="D18" s="53" t="s">
        <v>73</v>
      </c>
      <c r="E18" s="53" t="s">
        <v>74</v>
      </c>
      <c r="F18" s="55" t="s">
        <v>75</v>
      </c>
      <c r="G18" s="53" t="s">
        <v>67</v>
      </c>
      <c r="H18" s="56"/>
      <c r="I18" s="57"/>
      <c r="J18" s="57"/>
      <c r="K18" s="57">
        <v>4</v>
      </c>
      <c r="L18" s="57"/>
      <c r="M18" s="57"/>
      <c r="N18" s="57" t="str">
        <f>SUM(I18:M18)</f>
        <v>0</v>
      </c>
      <c r="O18" s="58"/>
      <c r="P18" s="57"/>
      <c r="Q18" s="57">
        <v>720</v>
      </c>
      <c r="R18" s="57"/>
      <c r="S18" s="55"/>
      <c r="T18" s="55" t="s">
        <v>76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77</v>
      </c>
      <c r="C19" s="59">
        <v>4026</v>
      </c>
      <c r="D19" s="53" t="s">
        <v>78</v>
      </c>
      <c r="E19" s="53" t="s">
        <v>79</v>
      </c>
      <c r="F19" s="55" t="s">
        <v>80</v>
      </c>
      <c r="G19" s="53" t="s">
        <v>81</v>
      </c>
      <c r="H19" s="56"/>
      <c r="I19" s="57"/>
      <c r="J19" s="57"/>
      <c r="K19" s="57"/>
      <c r="L19" s="57">
        <v>25</v>
      </c>
      <c r="M19" s="57"/>
      <c r="N19" s="57" t="str">
        <f>SUM(I19:M19)</f>
        <v>0</v>
      </c>
      <c r="O19" s="58"/>
      <c r="P19" s="57"/>
      <c r="Q19" s="57">
        <v>5415</v>
      </c>
      <c r="R19" s="57"/>
      <c r="S19" s="55" t="s">
        <v>82</v>
      </c>
      <c r="T19" s="55" t="s">
        <v>83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84</v>
      </c>
      <c r="C20" s="54">
        <v>500059</v>
      </c>
      <c r="D20" s="53" t="s">
        <v>85</v>
      </c>
      <c r="E20" s="53" t="s">
        <v>86</v>
      </c>
      <c r="F20" s="55" t="s">
        <v>87</v>
      </c>
      <c r="G20" s="53" t="s">
        <v>67</v>
      </c>
      <c r="H20" s="56"/>
      <c r="I20" s="57"/>
      <c r="J20" s="57"/>
      <c r="K20" s="57"/>
      <c r="L20" s="57"/>
      <c r="M20" s="57">
        <v>5</v>
      </c>
      <c r="N20" s="57" t="str">
        <f>SUM(I20:M20)</f>
        <v>0</v>
      </c>
      <c r="O20" s="58"/>
      <c r="P20" s="57"/>
      <c r="Q20" s="57">
        <v>500</v>
      </c>
      <c r="R20" s="57"/>
      <c r="S20" s="55" t="s">
        <v>50</v>
      </c>
      <c r="T20" s="55" t="s">
        <v>88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84</v>
      </c>
      <c r="C21" s="54">
        <v>500059</v>
      </c>
      <c r="D21" s="53" t="s">
        <v>89</v>
      </c>
      <c r="E21" s="53" t="s">
        <v>90</v>
      </c>
      <c r="F21" s="55" t="s">
        <v>87</v>
      </c>
      <c r="G21" s="53" t="s">
        <v>67</v>
      </c>
      <c r="H21" s="56"/>
      <c r="I21" s="57"/>
      <c r="J21" s="57"/>
      <c r="K21" s="57"/>
      <c r="L21" s="57"/>
      <c r="M21" s="57">
        <v>3</v>
      </c>
      <c r="N21" s="57" t="str">
        <f>SUM(I21:M21)</f>
        <v>0</v>
      </c>
      <c r="O21" s="58"/>
      <c r="P21" s="57"/>
      <c r="Q21" s="57">
        <v>300</v>
      </c>
      <c r="R21" s="57"/>
      <c r="S21" s="55" t="s">
        <v>91</v>
      </c>
      <c r="T21" s="55" t="s">
        <v>88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92</v>
      </c>
      <c r="C22" s="47">
        <v>3457</v>
      </c>
      <c r="D22" s="46" t="s">
        <v>93</v>
      </c>
      <c r="E22" s="46" t="s">
        <v>94</v>
      </c>
      <c r="F22" s="38" t="s">
        <v>95</v>
      </c>
      <c r="G22" s="46" t="s">
        <v>96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220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98</v>
      </c>
      <c r="C23" s="47">
        <v>5858</v>
      </c>
      <c r="D23" s="46" t="s">
        <v>99</v>
      </c>
      <c r="E23" s="46" t="s">
        <v>100</v>
      </c>
      <c r="F23" s="38" t="s">
        <v>101</v>
      </c>
      <c r="G23" s="46" t="s">
        <v>81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600</v>
      </c>
      <c r="Q23" s="49"/>
      <c r="R23" s="49"/>
      <c r="S23" s="38"/>
      <c r="T23" s="38" t="s">
        <v>102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103</v>
      </c>
      <c r="C24" s="59">
        <v>5459</v>
      </c>
      <c r="D24" s="53" t="s">
        <v>104</v>
      </c>
      <c r="E24" s="53" t="s">
        <v>105</v>
      </c>
      <c r="F24" s="55" t="s">
        <v>106</v>
      </c>
      <c r="G24" s="53" t="s">
        <v>67</v>
      </c>
      <c r="H24" s="56"/>
      <c r="I24" s="57"/>
      <c r="J24" s="57">
        <v>15</v>
      </c>
      <c r="K24" s="57"/>
      <c r="L24" s="57"/>
      <c r="M24" s="57"/>
      <c r="N24" s="57" t="str">
        <f>SUM(I24:M24)</f>
        <v>0</v>
      </c>
      <c r="O24" s="58"/>
      <c r="P24" s="57"/>
      <c r="Q24" s="57">
        <v>2475</v>
      </c>
      <c r="R24" s="57"/>
      <c r="S24" s="55"/>
      <c r="T24" s="55" t="s">
        <v>107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108</v>
      </c>
      <c r="C25" s="47">
        <v>5333</v>
      </c>
      <c r="D25" s="46" t="s">
        <v>109</v>
      </c>
      <c r="E25" s="46" t="s">
        <v>110</v>
      </c>
      <c r="F25" s="38" t="s">
        <v>34</v>
      </c>
      <c r="G25" s="46" t="s">
        <v>81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92</v>
      </c>
      <c r="C26" s="47">
        <v>94694</v>
      </c>
      <c r="D26" s="46" t="s">
        <v>112</v>
      </c>
      <c r="E26" s="46" t="s">
        <v>113</v>
      </c>
      <c r="F26" s="38" t="s">
        <v>114</v>
      </c>
      <c r="G26" s="46" t="s">
        <v>81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92</v>
      </c>
      <c r="C27" s="47">
        <v>2680</v>
      </c>
      <c r="D27" s="46" t="s">
        <v>116</v>
      </c>
      <c r="E27" s="46" t="s">
        <v>117</v>
      </c>
      <c r="F27" s="38" t="s">
        <v>118</v>
      </c>
      <c r="G27" s="46" t="s">
        <v>81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119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120</v>
      </c>
      <c r="C28" s="59">
        <v>2175</v>
      </c>
      <c r="D28" s="53" t="s">
        <v>121</v>
      </c>
      <c r="E28" s="53" t="s">
        <v>122</v>
      </c>
      <c r="F28" s="55" t="s">
        <v>123</v>
      </c>
      <c r="G28" s="53" t="s">
        <v>67</v>
      </c>
      <c r="H28" s="56"/>
      <c r="I28" s="57"/>
      <c r="J28" s="57">
        <v>25</v>
      </c>
      <c r="K28" s="57"/>
      <c r="L28" s="57"/>
      <c r="M28" s="57"/>
      <c r="N28" s="57" t="str">
        <f>SUM(I28:M28)</f>
        <v>0</v>
      </c>
      <c r="O28" s="58"/>
      <c r="P28" s="57"/>
      <c r="Q28" s="57">
        <v>4050</v>
      </c>
      <c r="R28" s="57">
        <v>125</v>
      </c>
      <c r="S28" s="55"/>
      <c r="T28" s="55" t="s">
        <v>124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120</v>
      </c>
      <c r="C29" s="59">
        <v>2175</v>
      </c>
      <c r="D29" s="53" t="s">
        <v>125</v>
      </c>
      <c r="E29" s="53" t="s">
        <v>126</v>
      </c>
      <c r="F29" s="55" t="s">
        <v>123</v>
      </c>
      <c r="G29" s="53" t="s">
        <v>67</v>
      </c>
      <c r="H29" s="56"/>
      <c r="I29" s="57"/>
      <c r="J29" s="57">
        <v>5</v>
      </c>
      <c r="K29" s="57"/>
      <c r="L29" s="57"/>
      <c r="M29" s="57"/>
      <c r="N29" s="57" t="str">
        <f>SUM(I29:M29)</f>
        <v>0</v>
      </c>
      <c r="O29" s="58"/>
      <c r="P29" s="57" t="s">
        <v>127</v>
      </c>
      <c r="Q29" s="57"/>
      <c r="R29" s="57">
        <v>25</v>
      </c>
      <c r="S29" s="55"/>
      <c r="T29" s="55" t="s">
        <v>128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/>
      <c r="D30" s="46" t="s">
        <v>130</v>
      </c>
      <c r="E30" s="46" t="s">
        <v>131</v>
      </c>
      <c r="F30" s="38" t="s">
        <v>54</v>
      </c>
      <c r="G30" s="46" t="s">
        <v>40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/>
      <c r="Q30" s="49">
        <v>7450</v>
      </c>
      <c r="R30" s="49"/>
      <c r="S30" s="38" t="s">
        <v>132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133</v>
      </c>
      <c r="C31" s="59">
        <v>92935</v>
      </c>
      <c r="D31" s="53" t="s">
        <v>134</v>
      </c>
      <c r="E31" s="53" t="s">
        <v>135</v>
      </c>
      <c r="F31" s="55" t="s">
        <v>114</v>
      </c>
      <c r="G31" s="53" t="s">
        <v>40</v>
      </c>
      <c r="H31" s="56"/>
      <c r="I31" s="57"/>
      <c r="J31" s="57"/>
      <c r="K31" s="57"/>
      <c r="L31" s="57">
        <v>6</v>
      </c>
      <c r="M31" s="57"/>
      <c r="N31" s="57" t="str">
        <f>SUM(I31:M31)</f>
        <v>0</v>
      </c>
      <c r="O31" s="58"/>
      <c r="P31" s="57"/>
      <c r="Q31" s="57">
        <v>960</v>
      </c>
      <c r="R31" s="57"/>
      <c r="S31" s="55"/>
      <c r="T31" s="55" t="s">
        <v>136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137</v>
      </c>
      <c r="C32" s="59">
        <v>5561</v>
      </c>
      <c r="D32" s="53" t="s">
        <v>138</v>
      </c>
      <c r="E32" s="53" t="s">
        <v>139</v>
      </c>
      <c r="F32" s="55" t="s">
        <v>34</v>
      </c>
      <c r="G32" s="53" t="s">
        <v>45</v>
      </c>
      <c r="H32" s="56"/>
      <c r="I32" s="57"/>
      <c r="J32" s="57"/>
      <c r="K32" s="57">
        <v>10</v>
      </c>
      <c r="L32" s="57"/>
      <c r="M32" s="57"/>
      <c r="N32" s="57" t="str">
        <f>SUM(I32:M32)</f>
        <v>0</v>
      </c>
      <c r="O32" s="58"/>
      <c r="P32" s="57"/>
      <c r="Q32" s="57">
        <v>1350</v>
      </c>
      <c r="R32" s="57"/>
      <c r="S32" s="55"/>
      <c r="T32" s="55" t="s">
        <v>140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92</v>
      </c>
      <c r="C33" s="51">
        <v>94139</v>
      </c>
      <c r="D33" s="46" t="s">
        <v>141</v>
      </c>
      <c r="E33" s="46" t="s">
        <v>142</v>
      </c>
      <c r="F33" s="38" t="s">
        <v>114</v>
      </c>
      <c r="G33" s="46" t="s">
        <v>81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76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92</v>
      </c>
      <c r="C34" s="47">
        <v>1408</v>
      </c>
      <c r="D34" s="46" t="s">
        <v>143</v>
      </c>
      <c r="E34" s="46" t="s">
        <v>144</v>
      </c>
      <c r="F34" s="38" t="s">
        <v>145</v>
      </c>
      <c r="G34" s="46" t="s">
        <v>35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850</v>
      </c>
      <c r="Q34" s="49"/>
      <c r="R34" s="49"/>
      <c r="S34" s="38"/>
      <c r="T34" s="38" t="s">
        <v>146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92</v>
      </c>
      <c r="C35" s="47">
        <v>3135</v>
      </c>
      <c r="D35" s="46" t="s">
        <v>147</v>
      </c>
      <c r="E35" s="46" t="s">
        <v>148</v>
      </c>
      <c r="F35" s="38" t="s">
        <v>54</v>
      </c>
      <c r="G35" s="46" t="s">
        <v>81</v>
      </c>
      <c r="H35" s="48"/>
      <c r="I35" s="49"/>
      <c r="J35" s="49"/>
      <c r="K35" s="49"/>
      <c r="L35" s="49">
        <v>8</v>
      </c>
      <c r="M35" s="49"/>
      <c r="N35" s="49" t="str">
        <f>SUM(I35:M35)</f>
        <v>0</v>
      </c>
      <c r="O35" s="50"/>
      <c r="P35" s="49">
        <v>1240</v>
      </c>
      <c r="Q35" s="49"/>
      <c r="R35" s="49"/>
      <c r="S35" s="38"/>
      <c r="T35" s="38" t="s">
        <v>149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150</v>
      </c>
      <c r="C36" s="59">
        <v>50008</v>
      </c>
      <c r="D36" s="53" t="s">
        <v>151</v>
      </c>
      <c r="E36" s="53" t="s">
        <v>152</v>
      </c>
      <c r="F36" s="55" t="s">
        <v>34</v>
      </c>
      <c r="G36" s="53" t="s">
        <v>81</v>
      </c>
      <c r="H36" s="56"/>
      <c r="I36" s="57"/>
      <c r="J36" s="57"/>
      <c r="K36" s="57"/>
      <c r="L36" s="57"/>
      <c r="M36" s="57">
        <v>37</v>
      </c>
      <c r="N36" s="57" t="str">
        <f>SUM(I36:M36)</f>
        <v>0</v>
      </c>
      <c r="O36" s="58"/>
      <c r="P36" s="57"/>
      <c r="Q36" s="57">
        <v>15704.65</v>
      </c>
      <c r="R36" s="57"/>
      <c r="S36" s="55" t="s">
        <v>153</v>
      </c>
      <c r="T36" s="55" t="s">
        <v>154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92</v>
      </c>
      <c r="C37" s="47">
        <v>3643</v>
      </c>
      <c r="D37" s="46" t="s">
        <v>155</v>
      </c>
      <c r="E37" s="46" t="s">
        <v>156</v>
      </c>
      <c r="F37" s="38" t="s">
        <v>54</v>
      </c>
      <c r="G37" s="46" t="s">
        <v>81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92</v>
      </c>
      <c r="C38" s="47">
        <v>91691</v>
      </c>
      <c r="D38" s="46" t="s">
        <v>158</v>
      </c>
      <c r="E38" s="46" t="s">
        <v>159</v>
      </c>
      <c r="F38" s="38" t="s">
        <v>87</v>
      </c>
      <c r="G38" s="46" t="s">
        <v>35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1400</v>
      </c>
      <c r="Q38" s="49"/>
      <c r="R38" s="49"/>
      <c r="S38" s="38" t="s">
        <v>160</v>
      </c>
      <c r="T38" s="38" t="s">
        <v>161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162</v>
      </c>
      <c r="C39" s="47">
        <v>5448</v>
      </c>
      <c r="D39" s="46" t="s">
        <v>163</v>
      </c>
      <c r="E39" s="46" t="s">
        <v>164</v>
      </c>
      <c r="F39" s="38" t="s">
        <v>114</v>
      </c>
      <c r="G39" s="46" t="s">
        <v>45</v>
      </c>
      <c r="H39" s="48"/>
      <c r="I39" s="49"/>
      <c r="J39" s="49"/>
      <c r="K39" s="49">
        <v>8</v>
      </c>
      <c r="L39" s="49"/>
      <c r="M39" s="49"/>
      <c r="N39" s="49" t="str">
        <f>SUM(I39:M39)</f>
        <v>0</v>
      </c>
      <c r="O39" s="50"/>
      <c r="P39" s="49">
        <v>1240</v>
      </c>
      <c r="Q39" s="49"/>
      <c r="R39" s="49"/>
      <c r="S39" s="38" t="s">
        <v>160</v>
      </c>
      <c r="T39" s="38" t="s">
        <v>165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98</v>
      </c>
      <c r="C40" s="47">
        <v>5412</v>
      </c>
      <c r="D40" s="46" t="s">
        <v>166</v>
      </c>
      <c r="E40" s="46" t="s">
        <v>167</v>
      </c>
      <c r="F40" s="38" t="s">
        <v>168</v>
      </c>
      <c r="G40" s="46" t="s">
        <v>81</v>
      </c>
      <c r="H40" s="48"/>
      <c r="I40" s="49"/>
      <c r="J40" s="49"/>
      <c r="K40" s="49">
        <v>12</v>
      </c>
      <c r="L40" s="49"/>
      <c r="M40" s="49"/>
      <c r="N40" s="49" t="str">
        <f>SUM(I40:M40)</f>
        <v>0</v>
      </c>
      <c r="O40" s="50"/>
      <c r="P40" s="49">
        <v>1200</v>
      </c>
      <c r="Q40" s="49"/>
      <c r="R40" s="49">
        <v>120</v>
      </c>
      <c r="S40" s="38"/>
      <c r="T40" s="38" t="s">
        <v>169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170</v>
      </c>
      <c r="C41" s="54">
        <v>50018</v>
      </c>
      <c r="D41" s="53" t="s">
        <v>171</v>
      </c>
      <c r="E41" s="53" t="s">
        <v>172</v>
      </c>
      <c r="F41" s="55" t="s">
        <v>173</v>
      </c>
      <c r="G41" s="53" t="s">
        <v>35</v>
      </c>
      <c r="H41" s="56"/>
      <c r="I41" s="57"/>
      <c r="J41" s="57"/>
      <c r="K41" s="57"/>
      <c r="L41" s="57"/>
      <c r="M41" s="57">
        <v>15</v>
      </c>
      <c r="N41" s="57" t="str">
        <f>SUM(I41:M41)</f>
        <v>0</v>
      </c>
      <c r="O41" s="58"/>
      <c r="P41" s="57"/>
      <c r="Q41" s="57">
        <v>2055</v>
      </c>
      <c r="R41" s="57"/>
      <c r="S41" s="55" t="s">
        <v>174</v>
      </c>
      <c r="T41" s="55" t="s">
        <v>175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176</v>
      </c>
      <c r="C42" s="59">
        <v>1999</v>
      </c>
      <c r="D42" s="53" t="s">
        <v>177</v>
      </c>
      <c r="E42" s="53" t="s">
        <v>178</v>
      </c>
      <c r="F42" s="55" t="s">
        <v>114</v>
      </c>
      <c r="G42" s="53" t="s">
        <v>96</v>
      </c>
      <c r="H42" s="56"/>
      <c r="I42" s="57"/>
      <c r="J42" s="57"/>
      <c r="K42" s="57">
        <v>18</v>
      </c>
      <c r="L42" s="57"/>
      <c r="M42" s="57"/>
      <c r="N42" s="57" t="str">
        <f>SUM(I42:M42)</f>
        <v>0</v>
      </c>
      <c r="O42" s="58"/>
      <c r="P42" s="57"/>
      <c r="Q42" s="57">
        <v>1800</v>
      </c>
      <c r="R42" s="57">
        <v>100</v>
      </c>
      <c r="S42" s="55"/>
      <c r="T42" s="55" t="s">
        <v>179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92</v>
      </c>
      <c r="C43" s="47">
        <v>94289</v>
      </c>
      <c r="D43" s="46" t="s">
        <v>180</v>
      </c>
      <c r="E43" s="46" t="s">
        <v>181</v>
      </c>
      <c r="F43" s="38" t="s">
        <v>118</v>
      </c>
      <c r="G43" s="46" t="s">
        <v>96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183</v>
      </c>
      <c r="C44" s="47">
        <v>3952</v>
      </c>
      <c r="D44" s="46" t="s">
        <v>184</v>
      </c>
      <c r="E44" s="46" t="s">
        <v>185</v>
      </c>
      <c r="F44" s="38" t="s">
        <v>87</v>
      </c>
      <c r="G44" s="46" t="s">
        <v>96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700</v>
      </c>
      <c r="Q44" s="49"/>
      <c r="R44" s="49"/>
      <c r="S44" s="38" t="s">
        <v>186</v>
      </c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188</v>
      </c>
      <c r="C45" s="59">
        <v>2370</v>
      </c>
      <c r="D45" s="53" t="s">
        <v>189</v>
      </c>
      <c r="E45" s="53" t="s">
        <v>190</v>
      </c>
      <c r="F45" s="55" t="s">
        <v>34</v>
      </c>
      <c r="G45" s="53" t="s">
        <v>96</v>
      </c>
      <c r="H45" s="56"/>
      <c r="I45" s="57"/>
      <c r="J45" s="57"/>
      <c r="K45" s="57"/>
      <c r="L45" s="57">
        <v>5</v>
      </c>
      <c r="M45" s="57"/>
      <c r="N45" s="57" t="str">
        <f>SUM(I45:M45)</f>
        <v>0</v>
      </c>
      <c r="O45" s="58"/>
      <c r="P45" s="57"/>
      <c r="Q45" s="57">
        <v>850</v>
      </c>
      <c r="R45" s="57"/>
      <c r="S45" s="55"/>
      <c r="T45" s="55" t="s">
        <v>76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191</v>
      </c>
      <c r="C46" s="59">
        <v>500022</v>
      </c>
      <c r="D46" s="53" t="s">
        <v>192</v>
      </c>
      <c r="E46" s="53" t="s">
        <v>193</v>
      </c>
      <c r="F46" s="55" t="s">
        <v>34</v>
      </c>
      <c r="G46" s="53" t="s">
        <v>40</v>
      </c>
      <c r="H46" s="56"/>
      <c r="I46" s="57"/>
      <c r="J46" s="57">
        <v>3</v>
      </c>
      <c r="K46" s="57"/>
      <c r="L46" s="57"/>
      <c r="M46" s="57"/>
      <c r="N46" s="57" t="str">
        <f>SUM(I46:M46)</f>
        <v>0</v>
      </c>
      <c r="O46" s="58"/>
      <c r="P46" s="57">
        <v>660</v>
      </c>
      <c r="Q46" s="57"/>
      <c r="R46" s="57"/>
      <c r="S46" s="55"/>
      <c r="T46" s="55" t="s">
        <v>194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195</v>
      </c>
      <c r="C47" s="62"/>
      <c r="D47" s="61" t="s">
        <v>196</v>
      </c>
      <c r="E47" s="61" t="s">
        <v>197</v>
      </c>
      <c r="F47" s="63" t="s">
        <v>34</v>
      </c>
      <c r="G47" s="61" t="s">
        <v>40</v>
      </c>
      <c r="H47" s="64"/>
      <c r="I47" s="65"/>
      <c r="J47" s="65"/>
      <c r="K47" s="65"/>
      <c r="L47" s="65"/>
      <c r="M47" s="65"/>
      <c r="N47" s="65" t="str">
        <f>SUM(I47:M47)</f>
        <v>0</v>
      </c>
      <c r="O47" s="66"/>
      <c r="P47" s="65"/>
      <c r="Q47" s="65">
        <v>0</v>
      </c>
      <c r="R47" s="65"/>
      <c r="S47" s="63"/>
      <c r="T47" s="63" t="s">
        <v>198</v>
      </c>
      <c r="U47" s="63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199</v>
      </c>
      <c r="C48" s="59">
        <v>2409</v>
      </c>
      <c r="D48" s="53" t="s">
        <v>200</v>
      </c>
      <c r="E48" s="53" t="s">
        <v>201</v>
      </c>
      <c r="F48" s="55" t="s">
        <v>54</v>
      </c>
      <c r="G48" s="53" t="s">
        <v>67</v>
      </c>
      <c r="H48" s="56"/>
      <c r="I48" s="57"/>
      <c r="J48" s="57"/>
      <c r="K48" s="57"/>
      <c r="L48" s="57">
        <v>12</v>
      </c>
      <c r="M48" s="57"/>
      <c r="N48" s="57" t="str">
        <f>SUM(I48:M48)</f>
        <v>0</v>
      </c>
      <c r="O48" s="58"/>
      <c r="P48" s="57"/>
      <c r="Q48" s="57">
        <v>1680</v>
      </c>
      <c r="R48" s="57"/>
      <c r="S48" s="55"/>
      <c r="T48" s="55" t="s">
        <v>202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203</v>
      </c>
      <c r="C49" s="59">
        <v>1029</v>
      </c>
      <c r="D49" s="53" t="s">
        <v>204</v>
      </c>
      <c r="E49" s="53" t="s">
        <v>205</v>
      </c>
      <c r="F49" s="55" t="s">
        <v>206</v>
      </c>
      <c r="G49" s="53" t="s">
        <v>45</v>
      </c>
      <c r="H49" s="56"/>
      <c r="I49" s="57"/>
      <c r="J49" s="57"/>
      <c r="K49" s="57"/>
      <c r="L49" s="57">
        <v>30</v>
      </c>
      <c r="M49" s="57"/>
      <c r="N49" s="57" t="str">
        <f>SUM(I49:M49)</f>
        <v>0</v>
      </c>
      <c r="O49" s="58"/>
      <c r="P49" s="57"/>
      <c r="Q49" s="57">
        <v>3900</v>
      </c>
      <c r="R49" s="57"/>
      <c r="S49" s="55"/>
      <c r="T49" s="55" t="s">
        <v>207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208</v>
      </c>
      <c r="C50" s="62">
        <v>1126</v>
      </c>
      <c r="D50" s="61" t="s">
        <v>209</v>
      </c>
      <c r="E50" s="61" t="s">
        <v>210</v>
      </c>
      <c r="F50" s="63" t="s">
        <v>211</v>
      </c>
      <c r="G50" s="61" t="s">
        <v>40</v>
      </c>
      <c r="H50" s="64"/>
      <c r="I50" s="65"/>
      <c r="J50" s="65"/>
      <c r="K50" s="65"/>
      <c r="L50" s="65">
        <v>9</v>
      </c>
      <c r="M50" s="65"/>
      <c r="N50" s="65" t="str">
        <f>SUM(I50:M50)</f>
        <v>0</v>
      </c>
      <c r="O50" s="66"/>
      <c r="P50" s="65">
        <v>1305</v>
      </c>
      <c r="Q50" s="65"/>
      <c r="R50" s="65"/>
      <c r="S50" s="63"/>
      <c r="T50" s="63" t="s">
        <v>212</v>
      </c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7">
        <v>46</v>
      </c>
      <c r="B51" s="68" t="s">
        <v>213</v>
      </c>
      <c r="C51" s="69">
        <v>92913</v>
      </c>
      <c r="D51" s="68" t="s">
        <v>214</v>
      </c>
      <c r="E51" s="68" t="s">
        <v>215</v>
      </c>
      <c r="F51" s="70" t="s">
        <v>54</v>
      </c>
      <c r="G51" s="68" t="s">
        <v>40</v>
      </c>
      <c r="H51" s="71"/>
      <c r="I51" s="72"/>
      <c r="J51" s="72"/>
      <c r="K51" s="72"/>
      <c r="L51" s="72">
        <v>10</v>
      </c>
      <c r="M51" s="72"/>
      <c r="N51" s="72" t="str">
        <f>SUM(I51:M51)</f>
        <v>0</v>
      </c>
      <c r="O51" s="73"/>
      <c r="P51" s="72"/>
      <c r="Q51" s="72">
        <v>1300</v>
      </c>
      <c r="R51" s="72"/>
      <c r="S51" s="70"/>
      <c r="T51" s="70" t="s">
        <v>216</v>
      </c>
      <c r="U51" s="7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92</v>
      </c>
      <c r="C52" s="51">
        <v>94279</v>
      </c>
      <c r="D52" s="61" t="s">
        <v>217</v>
      </c>
      <c r="E52" s="61" t="s">
        <v>218</v>
      </c>
      <c r="F52" s="63" t="s">
        <v>118</v>
      </c>
      <c r="G52" s="61" t="s">
        <v>35</v>
      </c>
      <c r="H52" s="64"/>
      <c r="I52" s="65"/>
      <c r="J52" s="65"/>
      <c r="K52" s="65"/>
      <c r="L52" s="65">
        <v>2</v>
      </c>
      <c r="M52" s="65"/>
      <c r="N52" s="65" t="str">
        <f>SUM(I52:M52)</f>
        <v>0</v>
      </c>
      <c r="O52" s="66"/>
      <c r="P52" s="65">
        <v>670</v>
      </c>
      <c r="Q52" s="65"/>
      <c r="R52" s="65"/>
      <c r="S52" s="63" t="s">
        <v>160</v>
      </c>
      <c r="T52" s="63" t="s">
        <v>219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220</v>
      </c>
      <c r="C53" s="47">
        <v>4391</v>
      </c>
      <c r="D53" s="46" t="s">
        <v>221</v>
      </c>
      <c r="E53" s="46" t="s">
        <v>222</v>
      </c>
      <c r="F53" s="38" t="s">
        <v>34</v>
      </c>
      <c r="G53" s="46" t="s">
        <v>96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720</v>
      </c>
      <c r="Q53" s="49"/>
      <c r="R53" s="49"/>
      <c r="S53" s="38"/>
      <c r="T53" s="38" t="s">
        <v>223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224</v>
      </c>
      <c r="C54" s="47">
        <v>5332</v>
      </c>
      <c r="D54" s="46" t="s">
        <v>225</v>
      </c>
      <c r="E54" s="46" t="s">
        <v>226</v>
      </c>
      <c r="F54" s="38" t="s">
        <v>227</v>
      </c>
      <c r="G54" s="46" t="s">
        <v>45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760</v>
      </c>
      <c r="Q54" s="49"/>
      <c r="R54" s="49"/>
      <c r="S54" s="38" t="s">
        <v>228</v>
      </c>
      <c r="T54" s="38" t="s">
        <v>229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230</v>
      </c>
      <c r="C55" s="47">
        <v>6127</v>
      </c>
      <c r="D55" s="46" t="s">
        <v>231</v>
      </c>
      <c r="E55" s="46" t="s">
        <v>232</v>
      </c>
      <c r="F55" s="38" t="s">
        <v>233</v>
      </c>
      <c r="G55" s="46" t="s">
        <v>45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420</v>
      </c>
      <c r="Q55" s="49"/>
      <c r="R55" s="49"/>
      <c r="S55" s="38"/>
      <c r="T55" s="38" t="s">
        <v>234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92</v>
      </c>
      <c r="C56" s="47">
        <v>4684</v>
      </c>
      <c r="D56" s="46" t="s">
        <v>235</v>
      </c>
      <c r="E56" s="46" t="s">
        <v>236</v>
      </c>
      <c r="F56" s="38" t="s">
        <v>87</v>
      </c>
      <c r="G56" s="46" t="s">
        <v>35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237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92</v>
      </c>
      <c r="C57" s="47">
        <v>93270</v>
      </c>
      <c r="D57" s="46" t="s">
        <v>238</v>
      </c>
      <c r="E57" s="46" t="s">
        <v>239</v>
      </c>
      <c r="F57" s="38" t="s">
        <v>34</v>
      </c>
      <c r="G57" s="46" t="s">
        <v>45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1020</v>
      </c>
      <c r="Q57" s="49"/>
      <c r="R57" s="49"/>
      <c r="S57" s="38"/>
      <c r="T57" s="38" t="s">
        <v>240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92</v>
      </c>
      <c r="C58" s="47">
        <v>3690</v>
      </c>
      <c r="D58" s="46" t="s">
        <v>241</v>
      </c>
      <c r="E58" s="46" t="s">
        <v>242</v>
      </c>
      <c r="F58" s="38" t="s">
        <v>114</v>
      </c>
      <c r="G58" s="46" t="s">
        <v>35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76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243</v>
      </c>
      <c r="C59" s="47">
        <v>5641</v>
      </c>
      <c r="D59" s="46" t="s">
        <v>244</v>
      </c>
      <c r="E59" s="46" t="s">
        <v>245</v>
      </c>
      <c r="F59" s="38" t="s">
        <v>87</v>
      </c>
      <c r="G59" s="46" t="s">
        <v>45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92</v>
      </c>
      <c r="C60" s="47">
        <v>3068</v>
      </c>
      <c r="D60" s="46" t="s">
        <v>247</v>
      </c>
      <c r="E60" s="46" t="s">
        <v>248</v>
      </c>
      <c r="F60" s="38" t="s">
        <v>34</v>
      </c>
      <c r="G60" s="46" t="s">
        <v>40</v>
      </c>
      <c r="H60" s="48"/>
      <c r="I60" s="49"/>
      <c r="J60" s="49"/>
      <c r="K60" s="49"/>
      <c r="L60" s="49">
        <v>8</v>
      </c>
      <c r="M60" s="49"/>
      <c r="N60" s="49" t="str">
        <f>SUM(I60:M60)</f>
        <v>0</v>
      </c>
      <c r="O60" s="50"/>
      <c r="P60" s="49">
        <v>1280</v>
      </c>
      <c r="Q60" s="49"/>
      <c r="R60" s="49">
        <v>40</v>
      </c>
      <c r="S60" s="38"/>
      <c r="T60" s="38" t="s">
        <v>249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250</v>
      </c>
      <c r="C61" s="47">
        <v>2078</v>
      </c>
      <c r="D61" s="46" t="s">
        <v>251</v>
      </c>
      <c r="E61" s="46" t="s">
        <v>252</v>
      </c>
      <c r="F61" s="38" t="s">
        <v>34</v>
      </c>
      <c r="G61" s="46" t="s">
        <v>67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570</v>
      </c>
      <c r="Q61" s="49"/>
      <c r="R61" s="49"/>
      <c r="S61" s="38"/>
      <c r="T61" s="38" t="s">
        <v>253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92</v>
      </c>
      <c r="C62" s="47">
        <v>2976</v>
      </c>
      <c r="D62" s="46" t="s">
        <v>254</v>
      </c>
      <c r="E62" s="46" t="s">
        <v>255</v>
      </c>
      <c r="F62" s="38" t="s">
        <v>256</v>
      </c>
      <c r="G62" s="46" t="s">
        <v>96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157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257</v>
      </c>
      <c r="C63" s="47">
        <v>6130</v>
      </c>
      <c r="D63" s="46" t="s">
        <v>258</v>
      </c>
      <c r="E63" s="46" t="s">
        <v>259</v>
      </c>
      <c r="F63" s="38" t="s">
        <v>260</v>
      </c>
      <c r="G63" s="46" t="s">
        <v>67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/>
      <c r="Q63" s="49">
        <v>980</v>
      </c>
      <c r="R63" s="49"/>
      <c r="S63" s="38"/>
      <c r="T63" s="38" t="s">
        <v>261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262</v>
      </c>
      <c r="C64" s="47">
        <v>4216</v>
      </c>
      <c r="D64" s="46" t="s">
        <v>263</v>
      </c>
      <c r="E64" s="46" t="s">
        <v>264</v>
      </c>
      <c r="F64" s="38" t="s">
        <v>114</v>
      </c>
      <c r="G64" s="46" t="s">
        <v>45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460</v>
      </c>
      <c r="Q64" s="49"/>
      <c r="R64" s="49">
        <v>20</v>
      </c>
      <c r="S64" s="38"/>
      <c r="T64" s="38" t="s">
        <v>223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92</v>
      </c>
      <c r="C65" s="47">
        <v>2779</v>
      </c>
      <c r="D65" s="46" t="s">
        <v>265</v>
      </c>
      <c r="E65" s="46" t="s">
        <v>266</v>
      </c>
      <c r="F65" s="38" t="s">
        <v>118</v>
      </c>
      <c r="G65" s="46" t="s">
        <v>67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267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268</v>
      </c>
      <c r="C66" s="47">
        <v>374</v>
      </c>
      <c r="D66" s="46" t="s">
        <v>269</v>
      </c>
      <c r="E66" s="46" t="s">
        <v>270</v>
      </c>
      <c r="F66" s="38" t="s">
        <v>271</v>
      </c>
      <c r="G66" s="46" t="s">
        <v>96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92</v>
      </c>
      <c r="C67" s="51">
        <v>94043</v>
      </c>
      <c r="D67" s="46" t="s">
        <v>273</v>
      </c>
      <c r="E67" s="46" t="s">
        <v>274</v>
      </c>
      <c r="F67" s="38" t="s">
        <v>87</v>
      </c>
      <c r="G67" s="46" t="s">
        <v>96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275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51">
        <v>6052</v>
      </c>
      <c r="D68" s="46" t="s">
        <v>277</v>
      </c>
      <c r="E68" s="46" t="s">
        <v>278</v>
      </c>
      <c r="F68" s="38" t="s">
        <v>114</v>
      </c>
      <c r="G68" s="46" t="s">
        <v>40</v>
      </c>
      <c r="H68" s="48"/>
      <c r="I68" s="49"/>
      <c r="J68" s="49"/>
      <c r="K68" s="49">
        <v>6</v>
      </c>
      <c r="L68" s="49"/>
      <c r="M68" s="49"/>
      <c r="N68" s="49" t="str">
        <f>SUM(I68:M68)</f>
        <v>0</v>
      </c>
      <c r="O68" s="50"/>
      <c r="P68" s="49">
        <v>1020</v>
      </c>
      <c r="Q68" s="49"/>
      <c r="R68" s="49"/>
      <c r="S68" s="38"/>
      <c r="T68" s="38" t="s">
        <v>279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92</v>
      </c>
      <c r="C69" s="47">
        <v>3905</v>
      </c>
      <c r="D69" s="46" t="s">
        <v>280</v>
      </c>
      <c r="E69" s="46" t="s">
        <v>281</v>
      </c>
      <c r="F69" s="38" t="s">
        <v>87</v>
      </c>
      <c r="G69" s="46" t="s">
        <v>35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230</v>
      </c>
      <c r="Q69" s="49"/>
      <c r="R69" s="49"/>
      <c r="S69" s="38"/>
      <c r="T69" s="38" t="s">
        <v>282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92</v>
      </c>
      <c r="C70" s="47">
        <v>3506</v>
      </c>
      <c r="D70" s="46" t="s">
        <v>283</v>
      </c>
      <c r="E70" s="46" t="s">
        <v>284</v>
      </c>
      <c r="F70" s="38" t="s">
        <v>54</v>
      </c>
      <c r="G70" s="46" t="s">
        <v>96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285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286</v>
      </c>
      <c r="C71" s="62">
        <v>4745</v>
      </c>
      <c r="D71" s="61" t="s">
        <v>287</v>
      </c>
      <c r="E71" s="61" t="s">
        <v>288</v>
      </c>
      <c r="F71" s="63" t="s">
        <v>87</v>
      </c>
      <c r="G71" s="61" t="s">
        <v>40</v>
      </c>
      <c r="H71" s="64"/>
      <c r="I71" s="65"/>
      <c r="J71" s="65">
        <v>10</v>
      </c>
      <c r="K71" s="65"/>
      <c r="L71" s="65"/>
      <c r="M71" s="65"/>
      <c r="N71" s="65" t="str">
        <f>SUM(I71:M71)</f>
        <v>0</v>
      </c>
      <c r="O71" s="66"/>
      <c r="P71" s="65">
        <v>1650</v>
      </c>
      <c r="Q71" s="65"/>
      <c r="R71" s="65"/>
      <c r="S71" s="63"/>
      <c r="T71" s="63" t="s">
        <v>289</v>
      </c>
      <c r="U71" s="63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92</v>
      </c>
      <c r="C72" s="47">
        <v>93381</v>
      </c>
      <c r="D72" s="46" t="s">
        <v>290</v>
      </c>
      <c r="E72" s="46" t="s">
        <v>291</v>
      </c>
      <c r="F72" s="38" t="s">
        <v>292</v>
      </c>
      <c r="G72" s="46" t="s">
        <v>40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 t="s">
        <v>293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294</v>
      </c>
      <c r="C73" s="47">
        <v>3750</v>
      </c>
      <c r="D73" s="46" t="s">
        <v>295</v>
      </c>
      <c r="E73" s="46" t="s">
        <v>296</v>
      </c>
      <c r="F73" s="38" t="s">
        <v>118</v>
      </c>
      <c r="G73" s="46" t="s">
        <v>81</v>
      </c>
      <c r="H73" s="48"/>
      <c r="I73" s="49"/>
      <c r="J73" s="49"/>
      <c r="K73" s="49">
        <v>3</v>
      </c>
      <c r="L73" s="49"/>
      <c r="M73" s="49"/>
      <c r="N73" s="49" t="str">
        <f>SUM(I73:M73)</f>
        <v>0</v>
      </c>
      <c r="O73" s="50"/>
      <c r="P73" s="49">
        <v>0</v>
      </c>
      <c r="Q73" s="49"/>
      <c r="R73" s="49"/>
      <c r="S73" s="38"/>
      <c r="T73" s="38" t="s">
        <v>297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92</v>
      </c>
      <c r="C74" s="47">
        <v>3977</v>
      </c>
      <c r="D74" s="46" t="s">
        <v>298</v>
      </c>
      <c r="E74" s="46" t="s">
        <v>299</v>
      </c>
      <c r="F74" s="38" t="s">
        <v>114</v>
      </c>
      <c r="G74" s="46" t="s">
        <v>35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301</v>
      </c>
      <c r="C75" s="47">
        <v>5281</v>
      </c>
      <c r="D75" s="46" t="s">
        <v>302</v>
      </c>
      <c r="E75" s="46" t="s">
        <v>303</v>
      </c>
      <c r="F75" s="38" t="s">
        <v>145</v>
      </c>
      <c r="G75" s="46" t="s">
        <v>67</v>
      </c>
      <c r="H75" s="48"/>
      <c r="I75" s="49"/>
      <c r="J75" s="49">
        <v>3</v>
      </c>
      <c r="K75" s="49"/>
      <c r="L75" s="49"/>
      <c r="M75" s="49"/>
      <c r="N75" s="49" t="str">
        <f>SUM(I75:M75)</f>
        <v>0</v>
      </c>
      <c r="O75" s="50"/>
      <c r="P75" s="49">
        <v>720</v>
      </c>
      <c r="Q75" s="49"/>
      <c r="R75" s="49"/>
      <c r="S75" s="38"/>
      <c r="T75" s="38" t="s">
        <v>300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304</v>
      </c>
      <c r="C76" s="47">
        <v>5686</v>
      </c>
      <c r="D76" s="46" t="s">
        <v>305</v>
      </c>
      <c r="E76" s="46" t="s">
        <v>306</v>
      </c>
      <c r="F76" s="38" t="s">
        <v>114</v>
      </c>
      <c r="G76" s="46" t="s">
        <v>96</v>
      </c>
      <c r="H76" s="48"/>
      <c r="I76" s="49"/>
      <c r="J76" s="49">
        <v>1</v>
      </c>
      <c r="K76" s="49"/>
      <c r="L76" s="49"/>
      <c r="M76" s="49"/>
      <c r="N76" s="49" t="str">
        <f>SUM(I76:M76)</f>
        <v>0</v>
      </c>
      <c r="O76" s="50"/>
      <c r="P76" s="49">
        <v>300</v>
      </c>
      <c r="Q76" s="49"/>
      <c r="R76" s="49"/>
      <c r="S76" s="38"/>
      <c r="T76" s="38" t="s">
        <v>307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308</v>
      </c>
      <c r="C77" s="47">
        <v>2432</v>
      </c>
      <c r="D77" s="46" t="s">
        <v>309</v>
      </c>
      <c r="E77" s="46" t="s">
        <v>310</v>
      </c>
      <c r="F77" s="38" t="s">
        <v>34</v>
      </c>
      <c r="G77" s="46" t="s">
        <v>96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460</v>
      </c>
      <c r="Q77" s="49"/>
      <c r="R77" s="49"/>
      <c r="S77" s="38"/>
      <c r="T77" s="38" t="s">
        <v>300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92</v>
      </c>
      <c r="C78" s="47">
        <v>2161</v>
      </c>
      <c r="D78" s="46" t="s">
        <v>311</v>
      </c>
      <c r="E78" s="46" t="s">
        <v>312</v>
      </c>
      <c r="F78" s="38" t="s">
        <v>54</v>
      </c>
      <c r="G78" s="46" t="s">
        <v>35</v>
      </c>
      <c r="H78" s="48"/>
      <c r="I78" s="49"/>
      <c r="J78" s="49"/>
      <c r="K78" s="49"/>
      <c r="L78" s="49">
        <v>10</v>
      </c>
      <c r="M78" s="49"/>
      <c r="N78" s="49" t="str">
        <f>SUM(I78:M78)</f>
        <v>0</v>
      </c>
      <c r="O78" s="50" t="s">
        <v>313</v>
      </c>
      <c r="P78" s="49">
        <v>1540</v>
      </c>
      <c r="Q78" s="49"/>
      <c r="R78" s="49"/>
      <c r="S78" s="38"/>
      <c r="T78" s="38" t="s">
        <v>314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315</v>
      </c>
      <c r="C79" s="51">
        <v>6100</v>
      </c>
      <c r="D79" s="46" t="s">
        <v>316</v>
      </c>
      <c r="E79" s="46" t="s">
        <v>317</v>
      </c>
      <c r="F79" s="38" t="s">
        <v>318</v>
      </c>
      <c r="G79" s="46" t="s">
        <v>96</v>
      </c>
      <c r="H79" s="48"/>
      <c r="I79" s="49"/>
      <c r="J79" s="49"/>
      <c r="K79" s="49">
        <v>4</v>
      </c>
      <c r="L79" s="49"/>
      <c r="M79" s="49"/>
      <c r="N79" s="49" t="str">
        <f>SUM(I79:M79)</f>
        <v>0</v>
      </c>
      <c r="O79" s="50" t="s">
        <v>319</v>
      </c>
      <c r="P79" s="49">
        <v>720</v>
      </c>
      <c r="Q79" s="49"/>
      <c r="R79" s="49"/>
      <c r="S79" s="38" t="s">
        <v>320</v>
      </c>
      <c r="T79" s="38" t="s">
        <v>321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322</v>
      </c>
      <c r="C80" s="47">
        <v>2038</v>
      </c>
      <c r="D80" s="46" t="s">
        <v>298</v>
      </c>
      <c r="E80" s="46" t="s">
        <v>323</v>
      </c>
      <c r="F80" s="38" t="s">
        <v>114</v>
      </c>
      <c r="G80" s="46" t="s">
        <v>35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324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92</v>
      </c>
      <c r="C81" s="47">
        <v>2217</v>
      </c>
      <c r="D81" s="46" t="s">
        <v>325</v>
      </c>
      <c r="E81" s="46" t="s">
        <v>326</v>
      </c>
      <c r="F81" s="38" t="s">
        <v>34</v>
      </c>
      <c r="G81" s="46" t="s">
        <v>35</v>
      </c>
      <c r="H81" s="48"/>
      <c r="I81" s="49"/>
      <c r="J81" s="49"/>
      <c r="K81" s="49"/>
      <c r="L81" s="49">
        <v>6</v>
      </c>
      <c r="M81" s="49"/>
      <c r="N81" s="49" t="str">
        <f>SUM(I81:M81)</f>
        <v>0</v>
      </c>
      <c r="O81" s="50"/>
      <c r="P81" s="49">
        <v>960</v>
      </c>
      <c r="Q81" s="49"/>
      <c r="R81" s="49"/>
      <c r="S81" s="38"/>
      <c r="T81" s="38" t="s">
        <v>327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328</v>
      </c>
      <c r="C82" s="47">
        <v>562</v>
      </c>
      <c r="D82" s="46" t="s">
        <v>329</v>
      </c>
      <c r="E82" s="46" t="s">
        <v>330</v>
      </c>
      <c r="F82" s="38" t="s">
        <v>34</v>
      </c>
      <c r="G82" s="46" t="s">
        <v>96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/>
      <c r="P82" s="49">
        <v>660</v>
      </c>
      <c r="Q82" s="49"/>
      <c r="R82" s="49"/>
      <c r="S82" s="38"/>
      <c r="T82" s="38" t="s">
        <v>331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92</v>
      </c>
      <c r="C83" s="47">
        <v>94665</v>
      </c>
      <c r="D83" s="46" t="s">
        <v>332</v>
      </c>
      <c r="E83" s="46" t="s">
        <v>333</v>
      </c>
      <c r="F83" s="38" t="s">
        <v>334</v>
      </c>
      <c r="G83" s="46" t="s">
        <v>67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335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92</v>
      </c>
      <c r="C84" s="47">
        <v>2732</v>
      </c>
      <c r="D84" s="46" t="s">
        <v>336</v>
      </c>
      <c r="E84" s="46" t="s">
        <v>337</v>
      </c>
      <c r="F84" s="38" t="s">
        <v>34</v>
      </c>
      <c r="G84" s="46" t="s">
        <v>40</v>
      </c>
      <c r="H84" s="48"/>
      <c r="I84" s="49"/>
      <c r="J84" s="49"/>
      <c r="K84" s="49"/>
      <c r="L84" s="49">
        <v>10</v>
      </c>
      <c r="M84" s="49"/>
      <c r="N84" s="49" t="str">
        <f>SUM(I84:M84)</f>
        <v>0</v>
      </c>
      <c r="O84" s="50"/>
      <c r="P84" s="49">
        <v>1300</v>
      </c>
      <c r="Q84" s="49"/>
      <c r="R84" s="49"/>
      <c r="S84" s="38"/>
      <c r="T84" s="38" t="s">
        <v>338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92</v>
      </c>
      <c r="C85" s="47">
        <v>2540</v>
      </c>
      <c r="D85" s="46" t="s">
        <v>339</v>
      </c>
      <c r="E85" s="46" t="s">
        <v>340</v>
      </c>
      <c r="F85" s="38" t="s">
        <v>34</v>
      </c>
      <c r="G85" s="46" t="s">
        <v>96</v>
      </c>
      <c r="H85" s="48"/>
      <c r="I85" s="49"/>
      <c r="J85" s="49"/>
      <c r="K85" s="49"/>
      <c r="L85" s="49">
        <v>10</v>
      </c>
      <c r="M85" s="49"/>
      <c r="N85" s="49" t="str">
        <f>SUM(I85:M85)</f>
        <v>0</v>
      </c>
      <c r="O85" s="50"/>
      <c r="P85" s="49">
        <v>1300</v>
      </c>
      <c r="Q85" s="49"/>
      <c r="R85" s="49"/>
      <c r="S85" s="38"/>
      <c r="T85" s="38" t="s">
        <v>341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342</v>
      </c>
      <c r="C86" s="47">
        <v>2052</v>
      </c>
      <c r="D86" s="46" t="s">
        <v>343</v>
      </c>
      <c r="E86" s="46" t="s">
        <v>344</v>
      </c>
      <c r="F86" s="38" t="s">
        <v>345</v>
      </c>
      <c r="G86" s="46" t="s">
        <v>67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660</v>
      </c>
      <c r="Q86" s="49"/>
      <c r="R86" s="49"/>
      <c r="S86" s="38"/>
      <c r="T86" s="38" t="s">
        <v>346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347</v>
      </c>
      <c r="C87" s="59">
        <v>68</v>
      </c>
      <c r="D87" s="53" t="s">
        <v>348</v>
      </c>
      <c r="E87" s="53" t="s">
        <v>349</v>
      </c>
      <c r="F87" s="55" t="s">
        <v>87</v>
      </c>
      <c r="G87" s="53" t="s">
        <v>45</v>
      </c>
      <c r="H87" s="56"/>
      <c r="I87" s="57"/>
      <c r="J87" s="57">
        <v>3</v>
      </c>
      <c r="K87" s="57"/>
      <c r="L87" s="57"/>
      <c r="M87" s="57"/>
      <c r="N87" s="57" t="str">
        <f>SUM(I87:M87)</f>
        <v>0</v>
      </c>
      <c r="O87" s="58"/>
      <c r="P87" s="57"/>
      <c r="Q87" s="57">
        <v>660</v>
      </c>
      <c r="R87" s="57"/>
      <c r="S87" s="55"/>
      <c r="T87" s="55" t="s">
        <v>76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92</v>
      </c>
      <c r="C88" s="51">
        <v>94565</v>
      </c>
      <c r="D88" s="46" t="s">
        <v>350</v>
      </c>
      <c r="E88" s="46" t="s">
        <v>351</v>
      </c>
      <c r="F88" s="38" t="s">
        <v>87</v>
      </c>
      <c r="G88" s="46" t="s">
        <v>67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370</v>
      </c>
      <c r="Q88" s="49"/>
      <c r="R88" s="49"/>
      <c r="S88" s="38"/>
      <c r="T88" s="38" t="s">
        <v>352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92</v>
      </c>
      <c r="C89" s="47">
        <v>2654</v>
      </c>
      <c r="D89" s="46" t="s">
        <v>353</v>
      </c>
      <c r="E89" s="46" t="s">
        <v>354</v>
      </c>
      <c r="F89" s="38" t="s">
        <v>271</v>
      </c>
      <c r="G89" s="46" t="s">
        <v>81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540</v>
      </c>
      <c r="Q89" s="49"/>
      <c r="R89" s="49"/>
      <c r="S89" s="38"/>
      <c r="T89" s="38" t="s">
        <v>355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356</v>
      </c>
      <c r="C90" s="47">
        <v>60017</v>
      </c>
      <c r="D90" s="46" t="s">
        <v>357</v>
      </c>
      <c r="E90" s="46" t="s">
        <v>358</v>
      </c>
      <c r="F90" s="38" t="s">
        <v>34</v>
      </c>
      <c r="G90" s="46" t="s">
        <v>96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440</v>
      </c>
      <c r="Q90" s="49"/>
      <c r="R90" s="49"/>
      <c r="S90" s="38"/>
      <c r="T90" s="38" t="s">
        <v>359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360</v>
      </c>
      <c r="C91" s="59">
        <v>5265</v>
      </c>
      <c r="D91" s="53" t="s">
        <v>361</v>
      </c>
      <c r="E91" s="53" t="s">
        <v>362</v>
      </c>
      <c r="F91" s="55" t="s">
        <v>363</v>
      </c>
      <c r="G91" s="53" t="s">
        <v>364</v>
      </c>
      <c r="H91" s="56"/>
      <c r="I91" s="57"/>
      <c r="J91" s="57"/>
      <c r="K91" s="57">
        <v>10</v>
      </c>
      <c r="L91" s="57"/>
      <c r="M91" s="57"/>
      <c r="N91" s="57" t="str">
        <f>SUM(I91:M91)</f>
        <v>0</v>
      </c>
      <c r="O91" s="58"/>
      <c r="P91" s="57"/>
      <c r="Q91" s="57">
        <v>900</v>
      </c>
      <c r="R91" s="57"/>
      <c r="S91" s="55"/>
      <c r="T91" s="55"/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92</v>
      </c>
      <c r="C92" s="47">
        <v>3894</v>
      </c>
      <c r="D92" s="46" t="s">
        <v>361</v>
      </c>
      <c r="E92" s="46" t="s">
        <v>365</v>
      </c>
      <c r="F92" s="38" t="s">
        <v>366</v>
      </c>
      <c r="G92" s="46" t="s">
        <v>364</v>
      </c>
      <c r="H92" s="48"/>
      <c r="I92" s="49"/>
      <c r="J92" s="49"/>
      <c r="K92" s="49">
        <v>2</v>
      </c>
      <c r="L92" s="49"/>
      <c r="M92" s="49"/>
      <c r="N92" s="49" t="str">
        <f>SUM(I92:M92)</f>
        <v>0</v>
      </c>
      <c r="O92" s="50">
        <v>9</v>
      </c>
      <c r="P92" s="49">
        <v>200</v>
      </c>
      <c r="Q92" s="49"/>
      <c r="R92" s="49"/>
      <c r="S92" s="38"/>
      <c r="T92" s="38" t="s">
        <v>367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