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<sst xmlns="http://schemas.openxmlformats.org/spreadsheetml/2006/main" uniqueCount="308">
  <si>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</si>
  <si>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</si>
  <si>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</si>
  <si>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</si>
  <si>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</si>
  <si>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11.02.2020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</si>
  <si>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</si>
  <si>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</si>
  <si>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</si>
  <si>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</si>
  <si>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</si>
  <si>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</si>
  <si>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</si>
  <si>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</si>
  <si>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</si>
  <si>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</si>
  <si>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</si>
  <si>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</si>
  <si>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</si>
  <si>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</si>
  <si>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</si>
  <si>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</si>
  <si>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</si>
  <si>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</si>
  <si>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</si>
  <si>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</si>
  <si>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</si>
  <si>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</si>
  <si>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</si>
  <si>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</si>
  <si>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</si>
  <si>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</si>
  <si>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09:00-11:00</t>
  </si>
  <si>
    <t>только с ндс.  если не алё -8-981-833-46-06, подъём 5 руб/бут.</t>
  </si>
  <si>
    <t>Водоносов</t>
  </si>
  <si>
    <t>Спб, ул.Кораблестроителей д.30</t>
  </si>
  <si>
    <t>8-968-191-02-48</t>
  </si>
  <si>
    <t>10:00-15:00</t>
  </si>
  <si>
    <t>созвон.  в навигаторе вбить nudelab</t>
  </si>
  <si>
    <t>Клиент№5404</t>
  </si>
  <si>
    <t>г. Красное село, СПб,  ул. Нагорная д. 45</t>
  </si>
  <si>
    <t>кв. 47, 3-й этаж, 8-905-228-89-05</t>
  </si>
  <si>
    <t>10:00-13:00</t>
  </si>
  <si>
    <t>как можно раньше. ЗАБРАТЬ ПУСТЫЕ БУТЫЛИ.</t>
  </si>
  <si>
    <t>ЭНТЭК (ИП НАДОБНИКОВ) водоносов</t>
  </si>
  <si>
    <t>Спб, ул. Вербная д. 27</t>
  </si>
  <si>
    <t>офис 205, 8-950-650-21-01</t>
  </si>
  <si>
    <t>10:00-17:00</t>
  </si>
  <si>
    <t>новый адрес, СОЗВОН за 20 минут.</t>
  </si>
  <si>
    <t>Екатерина Владиславовна</t>
  </si>
  <si>
    <t>г. Пушкин, СПб,  ул. Оранжерейная  д. 48</t>
  </si>
  <si>
    <t>офис 23, 8-981-683-54-55</t>
  </si>
  <si>
    <t>12:00-18:00</t>
  </si>
  <si>
    <t>НЕ РАНЬНШ 12!!!</t>
  </si>
  <si>
    <t>СПб, поселок Шушары, ул. Первомайская, д. 15</t>
  </si>
  <si>
    <t>кв. 121, 8-911-211-69-98</t>
  </si>
  <si>
    <t>ЗАБРАТЬ ПУСТЫЕ БУТЫЛИ  ,бутыли с водой оставить у двери и позвонить им - оплатят на карту</t>
  </si>
  <si>
    <t>Клиент №6769</t>
  </si>
  <si>
    <t>СПб, поселок Металлострой, ул.Садовая д.8</t>
  </si>
  <si>
    <t>1-парадная, 8-981-863-63-30</t>
  </si>
  <si>
    <t>созвон если не успеваете, как можно раньше.  домофон не работает звонить на телефон встретят</t>
  </si>
  <si>
    <t>ТАСИС</t>
  </si>
  <si>
    <t>Спб, ул. Промышленная д.14А</t>
  </si>
  <si>
    <t>8-911-244-60-24</t>
  </si>
  <si>
    <t>10:00-14:00</t>
  </si>
  <si>
    <t xml:space="preserve">1 - Кулер напольный б/у
 </t>
  </si>
  <si>
    <t>ЗВОНИТЬ НА НОМЕР 8-952-666-38-38. ЗАМЕНИТЬ КУЛЕР на 4м этаже(забрать подтекающий у них) БЦ Талер   Въезд под шлагбаум, далее дальний вход, помещение 2-Н-23 и помещение 2Н-17Н.Созвон - скажут где выгрузить (всегда созвон - тут 2 клиента).</t>
  </si>
  <si>
    <t>Клиент№5120</t>
  </si>
  <si>
    <t>СПб, г. Пушкин, Пушкинская ул. д. 8</t>
  </si>
  <si>
    <t>кв. 16, 2й этаж, 8-911-010-64-75</t>
  </si>
  <si>
    <t>18:00-21:00</t>
  </si>
  <si>
    <t>СОЗВОН ЗА ЧАС!! с 18!!</t>
  </si>
  <si>
    <t>водоносов</t>
  </si>
  <si>
    <t>СПб, набережная реки Фонтанки д. 171</t>
  </si>
  <si>
    <t>кв.22, 8-921-313-05-91</t>
  </si>
  <si>
    <t>17:00-20:00</t>
  </si>
  <si>
    <t>ВОЗИТЬ ТОЛЬКО ВЕЧЕРОМ ЕСЛИ ПРИВЕЗЁТЕ ДНЁМ ШТРАФ- КЛИЕНТ НЕДРУЖЕЛЮБНЫЙ НЕ НАСТРОЕН ПРИНИМАТЬ ДНЁМ!БЫТЬ КРАЙНЕ ВЕЖЛИВЫМ.</t>
  </si>
  <si>
    <t>г. Пушкин, Софийский бульвар, д. 30/50</t>
  </si>
  <si>
    <t>офис 114,   309-76-62</t>
  </si>
  <si>
    <t>СПб, ул. Кубинская, д. 73 лит А</t>
  </si>
  <si>
    <t>8-951-645-08-61</t>
  </si>
  <si>
    <t>09:00-14:00</t>
  </si>
  <si>
    <t>5- е ворота тут 2 клиента, созвон. ИП Ковальчук. звонить на номер  скажут куда отгружать.</t>
  </si>
  <si>
    <t>СПб, ул. Кирочная д.4А</t>
  </si>
  <si>
    <t>Управление по вопросам минграции каб 101, 573-37-32</t>
  </si>
  <si>
    <t xml:space="preserve">1 - ЧЕК (всегда)
 </t>
  </si>
  <si>
    <t>с 13 до 14 обед никто не примет. ТУТ НЕСКОЛЬКО КЛИЕНТОВ , В 101 КАБИНЕТ - 573-37-27</t>
  </si>
  <si>
    <t>ВалдайСпецСтрой</t>
  </si>
  <si>
    <t>СПб, ул. Нахимова д. 7к2</t>
  </si>
  <si>
    <t>4 этаж лифт работает кв. 70   363-20-63</t>
  </si>
  <si>
    <t>09:00-17:00</t>
  </si>
  <si>
    <t>зайти в бухгалтерию (Екатерина Валерьевна подпишет доки).передать акт сверки с печатью за 2019 г ис ндс. ПО ВОЗМОЖНОСТИ ПОРАНЬШЕ Поставка №1(6 из 12 доки на каждую поставку</t>
  </si>
  <si>
    <t>СПб, Адмиралтейский район, ул. Александра Блока д. 3 литер Б</t>
  </si>
  <si>
    <t>3й этаж, +7-812-714-40-31</t>
  </si>
  <si>
    <t>10:30-12:00</t>
  </si>
  <si>
    <t xml:space="preserve">1 - ЧЕК
 </t>
  </si>
  <si>
    <t>с 10-30!  10-на 3й этаж! не путать - тут ещё клиент есть, всегда чек</t>
  </si>
  <si>
    <t>Мегаполис Трейд  водономика</t>
  </si>
  <si>
    <t>СПб, Непокоренных пр., д. 63лит К37</t>
  </si>
  <si>
    <t>пом. 6-Н, ,  8-921-938-52-17   Александр</t>
  </si>
  <si>
    <t>с ндс!, созвон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</si>
  <si>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</si>
  <si>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</si>
  <si>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</si>
  <si>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13:00-16:00</t>
  </si>
  <si>
    <t>ЗАБРАТЬ ДОГОВОР. с 12 до  13 обед , по безналу звонить на номер436-67-03, доки у Риты.</t>
  </si>
  <si>
    <t>СПб, поселок Стрельна, ул. Крылова д.5</t>
  </si>
  <si>
    <t>Лит А, 8-921-584-23-40</t>
  </si>
  <si>
    <t>созвон, подготовить сдачу с 1000р (или карту сказать -переведёт)</t>
  </si>
  <si>
    <t>Сталь Декор  (ИП НАДОБНИКОВ)</t>
  </si>
  <si>
    <t>СПб, пр. Девятого Января д. 21</t>
  </si>
  <si>
    <t>(812) 339-88-51, (812) 716-55-28</t>
  </si>
  <si>
    <t>8-964-338-41-03 Елена.  не позже 15-00</t>
  </si>
  <si>
    <t>СПб, Малодетскосельский пр., д. 17-19</t>
  </si>
  <si>
    <t>ЛитА, школа №522, каб 45, 4-й этаж, 8-921-390-36-39</t>
  </si>
  <si>
    <t>Роман Голиков</t>
  </si>
  <si>
    <t>г. Ломоносов, ул. Победы, д. 34к1</t>
  </si>
  <si>
    <t>кв. 76, 8-905-261-53-58, 8-911-947-16-79</t>
  </si>
  <si>
    <t>8-911-947-16-79.</t>
  </si>
  <si>
    <t>Клиент№2936</t>
  </si>
  <si>
    <t>СПб, ул. Латышских Стрелков д. 15к3</t>
  </si>
  <si>
    <t>кв 96,  8-921-565-42-92</t>
  </si>
  <si>
    <t>Созвон за час! 
ВОЗИТЬ В СТРОГО УКАЗАННОЕ ВРЕМЯ!! как можно раньше</t>
  </si>
  <si>
    <t>ИП Ломакина О. В. (ИП Надобников)водономика</t>
  </si>
  <si>
    <t>СПб, ул. Коли  Томчака д. 28 литер Д</t>
  </si>
  <si>
    <t>БЦ Гепард. Николаева Надежда 8-909-578-36-09</t>
  </si>
  <si>
    <t xml:space="preserve">1 - Помпа СТАНДАРТ
 </t>
  </si>
  <si>
    <t>ЗАБРАТЬ ВСЮ ПУСТУЮ ТАРУ, бутыли от лифта пронести .</t>
  </si>
  <si>
    <t>СПб, ул. Кирочная, д. 7</t>
  </si>
  <si>
    <t>литА, 1-й этаж, магазин, 8-981-953-39-81</t>
  </si>
  <si>
    <t>с 10! созвон</t>
  </si>
  <si>
    <t>Клиент№5357</t>
  </si>
  <si>
    <t>СПб, Авиаконструкторов пр. д. 17</t>
  </si>
  <si>
    <t>в. 114, 12-й этаж, 8-911-264-21-84, 348-29-33, 8-918-256-63-22</t>
  </si>
  <si>
    <t>СОЗВОН!</t>
  </si>
  <si>
    <t>СПС</t>
  </si>
  <si>
    <t>СПб, Двинская ул. д. 23</t>
  </si>
  <si>
    <t>602-04-94 доб. 1612</t>
  </si>
  <si>
    <t>10:00-12:00</t>
  </si>
  <si>
    <t>с ндс подписать доки звон заранее, охрана не пропускает на парковку, счёт на 30 бут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</si>
  <si>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</si>
  <si>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</si>
  <si>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</si>
  <si>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</si>
  <si>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</si>
  <si>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</si>
  <si>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10:00-16:00</t>
  </si>
  <si>
    <t>с ндс - в офисы ,506,519,610.ОБЯЗАТЕЛЬНО ПОДПИСАТЬ ДОКУМЕНТЫ</t>
  </si>
  <si>
    <t>Женская консультация №22</t>
  </si>
  <si>
    <t>СПб, ул. Сикейроса д. 10 литер В</t>
  </si>
  <si>
    <t>8-911-844-48-11 Ольга Николаевна</t>
  </si>
  <si>
    <t>передать акт  ПЕРЕДАТЬ АКТ(особый в папке ДЛЯ АНИ)тендер,  особое заполнение -вписывать старого образца Контракт № 18000090-19 от 18.12.2018 г. ВОДУ СТАВИТЬ ПО 19 Л. В НАШЕМ АКТЕ отмечать сколько осталось воды на 2х адресах, Поставка №2 (100 из 110)</t>
  </si>
  <si>
    <t>СПб, ул. Орбели, д. 12</t>
  </si>
  <si>
    <t>8-911-131-88-50 Анастасия</t>
  </si>
  <si>
    <t>тендер, АКТ ПРИЁМА-ПЕРЕДАЧИ, на Сикейроса доки подпишут,тендер, тендер,  особое заполнение -вписывать Контракт № 18000090-19 от 18.12.2018 г.  ВОДУ СТАВИТЬ ПО 19 Л. Поставка №3 110 из 110)</t>
  </si>
  <si>
    <t>СПб, ул. Есенина д. 28</t>
  </si>
  <si>
    <t>к1, кв. 194, созвон,8-912-369-94-63</t>
  </si>
  <si>
    <t>12:00-17:00</t>
  </si>
  <si>
    <t>созвон- домофон не работает.</t>
  </si>
  <si>
    <t>ИП ЛУЖАНСКИЙ</t>
  </si>
  <si>
    <t>Спб, ул. Минеральная д.32</t>
  </si>
  <si>
    <t>8-921-786-59-42 Дмитрий</t>
  </si>
  <si>
    <t>11:00-15:00</t>
  </si>
  <si>
    <t xml:space="preserve">3000 - Пакет майка
 6000 - Пробка стикер синяя
 </t>
  </si>
  <si>
    <t>от ОФВ, подписывать доки</t>
  </si>
  <si>
    <t>г. Павловск, СПб, ул. Садовая, д. 20</t>
  </si>
  <si>
    <t>Павловский Дворец, отдел маркейтинга, 452-26-06</t>
  </si>
  <si>
    <t>10:00-13:00 14:00-16:00</t>
  </si>
  <si>
    <t>с 13 до 14 - обед, как можно раньше ,пятница - короткий день</t>
  </si>
  <si>
    <t>Водономика</t>
  </si>
  <si>
    <t>СПб, Центральный район, ул. Социалистическая, д. 7к11</t>
  </si>
  <si>
    <t>школа №321, вход с ул. Социалистическая (здание с жёлтым куполом), 8-911-242-91-26</t>
  </si>
  <si>
    <t>созвон заранее!</t>
  </si>
  <si>
    <t>ППТК</t>
  </si>
  <si>
    <t>СПб, ул. Новгородская д. 9Б</t>
  </si>
  <si>
    <t>центральная ТЭЦ, 8-921-390-80-21 Галина Сергеевна</t>
  </si>
  <si>
    <t>09:00-12:00 13:30-17:00</t>
  </si>
  <si>
    <t>688-42-15 , 02-107 (местный номер). передать доки ТГК</t>
  </si>
  <si>
    <t>Джет Мани Микрофинанс  водоносов</t>
  </si>
  <si>
    <t>СПб, Бульвар Новаторов, д. 75</t>
  </si>
  <si>
    <t>8-963-312-81-93</t>
  </si>
  <si>
    <t>Компания АНТ</t>
  </si>
  <si>
    <t>СПб, ул. Глиняная, д. 5</t>
  </si>
  <si>
    <t>офис 308, 642-29-60 доб. 02 ,8-960-242-84-80 Ольга</t>
  </si>
  <si>
    <t>ндс. созвон с утра  для пропуска!! забрать 7 пустых бут!</t>
  </si>
  <si>
    <t>Системы промышленной безопасности    Водоносов</t>
  </si>
  <si>
    <t>г. Пушкин, СПб, Октябрьский бульвар, д. 50</t>
  </si>
  <si>
    <t>офис 208-2, 8-921-734-05-92, 8-921-724-29-08</t>
  </si>
  <si>
    <t>9:00-17:00</t>
  </si>
  <si>
    <t>ндс. СОЗВОН ЗА ЧАС - ДЛЯ ПРОПУСКА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</si>
  <si>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</si>
  <si>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</si>
  <si>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</si>
  <si>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передать доки, только с ндс   оф. 2.42, 326-05-06, 458-58-78.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</si>
  <si>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</si>
  <si>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</si>
  <si>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 8-921-996-60-09, 740-17-17 доб 136, 8-921-433-75-62 Инна</t>
  </si>
  <si>
    <t>11:00-17:00</t>
  </si>
  <si>
    <t>звонить на последний номер</t>
  </si>
  <si>
    <t>СПб, ул. Варшавская, д. 6к1</t>
  </si>
  <si>
    <t>центр Эстетики Аристократка, 305-35-03</t>
  </si>
  <si>
    <t>Клиент№3882</t>
  </si>
  <si>
    <t>СПб, Детский переулок д. 5</t>
  </si>
  <si>
    <t>3й этаж без лифта, каб.327,  8-987-268-86-68 Анастасия,      8-931-341-66-18</t>
  </si>
  <si>
    <t>13:00-18:00</t>
  </si>
  <si>
    <t>созвон заранее для пропуска.   С 13!! БУДУТ, не раньше</t>
  </si>
  <si>
    <t>БАЛТИКФЛЕКС</t>
  </si>
  <si>
    <t>СПб, Новочеркасский пр. д. 1 лит Б</t>
  </si>
  <si>
    <t>655-06-73 (117),  8-967-977-75-79 Анастасия лебедева.</t>
  </si>
  <si>
    <t>10:30-17:00</t>
  </si>
  <si>
    <t xml:space="preserve">1 - Обслуживание кулера
 </t>
  </si>
  <si>
    <t>подписать доки за обслуживание кулера (1000+250)</t>
  </si>
  <si>
    <t>СПб, 7-й предпортовый проезд (3)</t>
  </si>
  <si>
    <t>Ст.Предпортовая, 8-921-974-21-57</t>
  </si>
  <si>
    <t>за наличку СОЗВОН ЗА 20 МИНУТ ОБЯЗАТЕЛЕН ПОДПИСЫВАТЬ АКТ ПРИЁМА-ПЕРЕДАЧИ!!!!!!!!  ПОДПИСЫВАТЬ АКТ ПРИЁМА-ПЕРЕДАЧИ!!!!
 Звонить на номер  8-921-845-71-40.</t>
  </si>
  <si>
    <t>Клиент №6692</t>
  </si>
  <si>
    <t>СПб, Рабочий пер., д. 4/8</t>
  </si>
  <si>
    <t>кв. 48, 8-921-771-11-08</t>
  </si>
  <si>
    <t>15:00-20:00</t>
  </si>
  <si>
    <t>от клиента 5222, СОЗВОН</t>
  </si>
  <si>
    <t>Клиент №506</t>
  </si>
  <si>
    <t>г. Колпино, СПб, Труда, д. 15/5</t>
  </si>
  <si>
    <t>Пункт приема заказов, 923-26-91, 461-58-08</t>
  </si>
  <si>
    <t>г. Пушкин, СПб,Октябрьский бульвар д. 35</t>
  </si>
  <si>
    <t>кв.22, 8-911-917-82-10</t>
  </si>
  <si>
    <t>СПб, Аптекарский проспект д.18А</t>
  </si>
  <si>
    <t>22 подъезд, кв.853 , 8-952-213-85-79, 8-951-664-42-45</t>
  </si>
  <si>
    <t>с 12! звонить на 2й номер</t>
  </si>
  <si>
    <t>г. Ломоносов, СПб, ул. Еленинская, д. 13</t>
  </si>
  <si>
    <t>Ломоносовская межрайонная больница, на проходной спросить отдел закупок, 8-904-616-11-99, 423-09-43</t>
  </si>
  <si>
    <t>09:00-13:00 14:00-16:30</t>
  </si>
  <si>
    <t>созвон! остановиться у шлагбаума справа (не заезжать под шлагбаум!)- переехали немного.   8-812-422-04-21.</t>
  </si>
  <si>
    <t>НИОЙЛ-Групп водоносов</t>
  </si>
  <si>
    <t>г. Колпино, СПб, ул. Севастьянова д. 12</t>
  </si>
  <si>
    <t>БЦ Севастьяновский, 1й этаж, офис 103, 8-981-905-53-60 Андрей</t>
  </si>
  <si>
    <t>в след раз перевести на ИП созвон - встретят, Поставка №3(6 бут из 20). Подписывать акт приема-передачи,</t>
  </si>
  <si>
    <t>г.  Павловск, СПб,  ул.  Конюшенная, д. 24</t>
  </si>
  <si>
    <t>школа 464, 3 этаж, кабинет 37, 8-921-364-55-34</t>
  </si>
  <si>
    <t>созвон! (тут несколько клиентов) ЗВОНИТЬ НА НОМЕР  8-911-755-81-40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</si>
  <si>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</si>
  <si>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</si>
  <si>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</si>
  <si>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</si>
  <si>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пропуска,   всегда подписывать акт на тару!   НОВЫЙ счёт на 150 бут (108 из 150)- на каждую поставку - доки!!</t>
  </si>
  <si>
    <t>СМК</t>
  </si>
  <si>
    <t>СПб, Волхонское шоссе д. 4Б</t>
  </si>
  <si>
    <t>Максим  - 8-911-111-43-76, 8-911-291-32-88</t>
  </si>
  <si>
    <t>с ндс, см примечаний в базе (на Корабельную только граждане РФ). акт приема-передачи, доки на Корабельной подпишут</t>
  </si>
  <si>
    <t>Современная Диагностическая Клиника +  (ип Надобников)</t>
  </si>
  <si>
    <t>СПб, ул. Ушинского д.5</t>
  </si>
  <si>
    <t>к1, 2-й этаж, 424-12-21</t>
  </si>
  <si>
    <t>АККУРАТНЫЕ ЧИСТЫЕ БУТЫЛИ!</t>
  </si>
  <si>
    <t>Путьрем</t>
  </si>
  <si>
    <t>Глухоозёрское ш., д.1, к.7</t>
  </si>
  <si>
    <t>8-905-221-94-88</t>
  </si>
  <si>
    <t>созвон при подъезде.
ПМС 88.
Подписывать документы и акт!</t>
  </si>
  <si>
    <t>Кройцберг Кебаб (водоносов)</t>
  </si>
  <si>
    <t>СПб ул. Декабристов, д.7</t>
  </si>
  <si>
    <t>корп. ЛИТ А, ПОМ 9-Н8, 8-921-953-20-13 Рустам</t>
  </si>
  <si>
    <t>10:15-22:00</t>
  </si>
  <si>
    <t>с ндс.</t>
  </si>
  <si>
    <t>ИнкомТех (Водоносов)</t>
  </si>
  <si>
    <t>СПб, Крестовский проспект д. 11</t>
  </si>
  <si>
    <t>8-921-555-83-59</t>
  </si>
  <si>
    <t>с ндс. ПОДПИСАТЬ АКТ ПЕРЕДАЧИ , Это адрес ориентир стройка участок №42 Звоните сориентируют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</si>
  <si>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</si>
  <si>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</si>
  <si>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</si>
  <si>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</t>
  </si>
  <si>
    <t>г. Пушкин, СПб, ул. Конюшенная д. 9/38</t>
  </si>
  <si>
    <t>кв. 1  8-905-285-22-46</t>
  </si>
  <si>
    <t>ОБЯЗАТЕЛЬНО СОЗВОН ЗА  ЧАС,а не за 5 минут!!! чтобы успели подойти.</t>
  </si>
  <si>
    <t>Рехау водоносов</t>
  </si>
  <si>
    <t>СПб, Шаумяна д. 10к1</t>
  </si>
  <si>
    <t>326-62-07 доб. 481</t>
  </si>
  <si>
    <t>ТОЛЬКО с ндс . СОЗВОН ЗА ПОЛЧАСА для пропуска!+7-812-326-62-07.</t>
  </si>
  <si>
    <t>г. Колпино, СПб, бульвар Трудящихся д. 16</t>
  </si>
  <si>
    <t>Торговый Комплекс, 2 этаж, рядом с Pizza Ollis, парикмахерская "Манго",       8-952-380-29-39 Ольга</t>
  </si>
  <si>
    <t>981-54-26</t>
  </si>
  <si>
    <t>г. Павловск, СПб, ул. Мичурина д. 19</t>
  </si>
  <si>
    <t>ШКОЛА №8, 8-981-973-71-70</t>
  </si>
  <si>
    <t>14:00-17:00</t>
  </si>
  <si>
    <t>3-й этаж 3Б класс. доп номер 8-911-215-93-27</t>
  </si>
  <si>
    <t>Клиент№4376</t>
  </si>
  <si>
    <t>СПб, пр. Королёва д. 47к1</t>
  </si>
  <si>
    <t>кв 53, 9 этаж, домофон №153, 1 парадная, 8-960-234-99-99</t>
  </si>
  <si>
    <t>8-906-242-18-18</t>
  </si>
  <si>
    <t>Клиент №6262</t>
  </si>
  <si>
    <t>СПб, ул. Савушкина д. 124</t>
  </si>
  <si>
    <t>кв.45, 8-981-737-87-03</t>
  </si>
  <si>
    <t>18:30-21:00</t>
  </si>
  <si>
    <t>с 18-30! днём никого не будет (не раньше 18-30!), созвон за час</t>
  </si>
  <si>
    <t>Классик-Логистика (бывшие ООО Классик)</t>
  </si>
  <si>
    <t>СПб, ул. Якорная, д. 17</t>
  </si>
  <si>
    <t>склад, 649-77-35, 8-962-703-65-13</t>
  </si>
  <si>
    <t>с ндс, ЗАКАЗЫВАЮТ ПЕРВУЮ КАТЕГОРИЮ, 4й эт- 5 бут</t>
  </si>
  <si>
    <t>СПб, ул. Софийская д. 96</t>
  </si>
  <si>
    <t>ТЭЦ-22 688-48-36 Маслов Николай Валерьевич</t>
  </si>
  <si>
    <t>ГРАЖДАНЕ РФ, утром ЗА 2 ЧАС СОЗВОН,данные на пропуск,
подписывать АКТ -ЗАБРАТЬ 11 КУЛЕРОВ. обязательно подпись и печать  688-48-36.</t>
  </si>
  <si>
    <t>СПб, Петергофское шоссе д. 25А</t>
  </si>
  <si>
    <t>ручная автомойка, 8-911-157-33-69</t>
  </si>
  <si>
    <t>4 бут в залог</t>
  </si>
  <si>
    <t>созвон.</t>
  </si>
  <si>
    <t>СПб, бульвар Александра Грина д. 1</t>
  </si>
  <si>
    <t>кв. 751, 8-981-680-95-98</t>
  </si>
  <si>
    <t>Спб, Горелово, Красносельское шоссе д. 54</t>
  </si>
  <si>
    <t>к6, правый торец детская школа, 8-965-774-70-07</t>
  </si>
  <si>
    <t>созвон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</si>
</sst>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3" sqref="C7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>
        <v>3</v>
      </c>
      <c r="L6" s="57"/>
      <c r="M6" s="57"/>
      <c r="N6" s="57" t="str">
        <f>SUM(I6:M6)</f>
        <v>0</v>
      </c>
      <c r="O6" s="58"/>
      <c r="P6" s="57"/>
      <c r="Q6" s="57">
        <v>585</v>
      </c>
      <c r="R6" s="57">
        <v>15</v>
      </c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2377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555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5404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44</v>
      </c>
      <c r="C9" s="54">
        <v>94899</v>
      </c>
      <c r="D9" s="53" t="s">
        <v>45</v>
      </c>
      <c r="E9" s="53" t="s">
        <v>46</v>
      </c>
      <c r="F9" s="55" t="s">
        <v>47</v>
      </c>
      <c r="G9" s="53" t="s">
        <v>3</v>
      </c>
      <c r="H9" s="56"/>
      <c r="I9" s="57"/>
      <c r="J9" s="57"/>
      <c r="K9" s="57"/>
      <c r="L9" s="57">
        <v>4</v>
      </c>
      <c r="M9" s="57"/>
      <c r="N9" s="57" t="str">
        <f>SUM(I9:M9)</f>
        <v>0</v>
      </c>
      <c r="O9" s="58"/>
      <c r="P9" s="57"/>
      <c r="Q9" s="57">
        <v>680</v>
      </c>
      <c r="R9" s="57"/>
      <c r="S9" s="55"/>
      <c r="T9" s="55" t="s">
        <v>48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1825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470</v>
      </c>
      <c r="Q10" s="49"/>
      <c r="R10" s="49">
        <v>30</v>
      </c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34</v>
      </c>
      <c r="C11" s="47">
        <v>92082</v>
      </c>
      <c r="D11" s="46" t="s">
        <v>54</v>
      </c>
      <c r="E11" s="46" t="s">
        <v>55</v>
      </c>
      <c r="F11" s="38" t="s">
        <v>37</v>
      </c>
      <c r="G11" s="46" t="s">
        <v>3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51">
        <v>6769</v>
      </c>
      <c r="D12" s="46" t="s">
        <v>58</v>
      </c>
      <c r="E12" s="46" t="s">
        <v>59</v>
      </c>
      <c r="F12" s="38" t="s">
        <v>42</v>
      </c>
      <c r="G12" s="46" t="s">
        <v>3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61</v>
      </c>
      <c r="C13" s="59">
        <v>3576</v>
      </c>
      <c r="D13" s="53" t="s">
        <v>62</v>
      </c>
      <c r="E13" s="53" t="s">
        <v>63</v>
      </c>
      <c r="F13" s="55" t="s">
        <v>64</v>
      </c>
      <c r="G13" s="53" t="s">
        <v>3</v>
      </c>
      <c r="H13" s="56"/>
      <c r="I13" s="57"/>
      <c r="J13" s="57"/>
      <c r="K13" s="57"/>
      <c r="L13" s="57"/>
      <c r="M13" s="57"/>
      <c r="N13" s="57" t="str">
        <f>SUM(I13:M13)</f>
        <v>0</v>
      </c>
      <c r="O13" s="58"/>
      <c r="P13" s="57"/>
      <c r="Q13" s="57">
        <v>0</v>
      </c>
      <c r="R13" s="57">
        <v>0</v>
      </c>
      <c r="S13" s="55" t="s">
        <v>65</v>
      </c>
      <c r="T13" s="55" t="s">
        <v>66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>
        <v>5120</v>
      </c>
      <c r="D14" s="46" t="s">
        <v>68</v>
      </c>
      <c r="E14" s="46" t="s">
        <v>69</v>
      </c>
      <c r="F14" s="38" t="s">
        <v>70</v>
      </c>
      <c r="G14" s="46" t="s">
        <v>3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51">
        <v>4960</v>
      </c>
      <c r="D15" s="46" t="s">
        <v>73</v>
      </c>
      <c r="E15" s="46" t="s">
        <v>74</v>
      </c>
      <c r="F15" s="38" t="s">
        <v>75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34</v>
      </c>
      <c r="C16" s="47">
        <v>91774</v>
      </c>
      <c r="D16" s="46" t="s">
        <v>77</v>
      </c>
      <c r="E16" s="46" t="s">
        <v>78</v>
      </c>
      <c r="F16" s="38" t="s">
        <v>64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34</v>
      </c>
      <c r="C17" s="47">
        <v>2501</v>
      </c>
      <c r="D17" s="46" t="s">
        <v>79</v>
      </c>
      <c r="E17" s="46" t="s">
        <v>80</v>
      </c>
      <c r="F17" s="38" t="s">
        <v>81</v>
      </c>
      <c r="G17" s="46" t="s">
        <v>3</v>
      </c>
      <c r="H17" s="48"/>
      <c r="I17" s="49"/>
      <c r="J17" s="49"/>
      <c r="K17" s="49"/>
      <c r="L17" s="49">
        <v>8</v>
      </c>
      <c r="M17" s="49"/>
      <c r="N17" s="49" t="str">
        <f>SUM(I17:M17)</f>
        <v>0</v>
      </c>
      <c r="O17" s="50"/>
      <c r="P17" s="49">
        <v>1240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34</v>
      </c>
      <c r="C18" s="47">
        <v>94858</v>
      </c>
      <c r="D18" s="46" t="s">
        <v>83</v>
      </c>
      <c r="E18" s="46" t="s">
        <v>84</v>
      </c>
      <c r="F18" s="38" t="s">
        <v>42</v>
      </c>
      <c r="G18" s="46" t="s">
        <v>3</v>
      </c>
      <c r="H18" s="48"/>
      <c r="I18" s="49"/>
      <c r="J18" s="49"/>
      <c r="K18" s="49"/>
      <c r="L18" s="49">
        <v>6</v>
      </c>
      <c r="M18" s="49"/>
      <c r="N18" s="49" t="str">
        <f>SUM(I18:M18)</f>
        <v>0</v>
      </c>
      <c r="O18" s="50"/>
      <c r="P18" s="49">
        <v>1020</v>
      </c>
      <c r="Q18" s="49"/>
      <c r="R18" s="49"/>
      <c r="S18" s="38" t="s">
        <v>85</v>
      </c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87</v>
      </c>
      <c r="C19" s="54">
        <v>60075</v>
      </c>
      <c r="D19" s="53" t="s">
        <v>88</v>
      </c>
      <c r="E19" s="53" t="s">
        <v>89</v>
      </c>
      <c r="F19" s="55" t="s">
        <v>90</v>
      </c>
      <c r="G19" s="53" t="s">
        <v>3</v>
      </c>
      <c r="H19" s="56"/>
      <c r="I19" s="57"/>
      <c r="J19" s="57"/>
      <c r="K19" s="57"/>
      <c r="L19" s="57">
        <v>6</v>
      </c>
      <c r="M19" s="57"/>
      <c r="N19" s="57" t="str">
        <f>SUM(I19:M19)</f>
        <v>0</v>
      </c>
      <c r="O19" s="58"/>
      <c r="P19" s="57"/>
      <c r="Q19" s="57">
        <v>660</v>
      </c>
      <c r="R19" s="57"/>
      <c r="S19" s="55"/>
      <c r="T19" s="55" t="s">
        <v>91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34</v>
      </c>
      <c r="C20" s="47">
        <v>3116</v>
      </c>
      <c r="D20" s="46" t="s">
        <v>92</v>
      </c>
      <c r="E20" s="46" t="s">
        <v>93</v>
      </c>
      <c r="F20" s="38" t="s">
        <v>94</v>
      </c>
      <c r="G20" s="46" t="s">
        <v>3</v>
      </c>
      <c r="H20" s="48"/>
      <c r="I20" s="49"/>
      <c r="J20" s="49"/>
      <c r="K20" s="49"/>
      <c r="L20" s="49">
        <v>10</v>
      </c>
      <c r="M20" s="49"/>
      <c r="N20" s="49" t="str">
        <f>SUM(I20:M20)</f>
        <v>0</v>
      </c>
      <c r="O20" s="50"/>
      <c r="P20" s="49">
        <v>1500</v>
      </c>
      <c r="Q20" s="49"/>
      <c r="R20" s="49">
        <v>100</v>
      </c>
      <c r="S20" s="38" t="s">
        <v>95</v>
      </c>
      <c r="T20" s="38" t="s">
        <v>96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97</v>
      </c>
      <c r="C21" s="54">
        <v>60098</v>
      </c>
      <c r="D21" s="53" t="s">
        <v>98</v>
      </c>
      <c r="E21" s="53" t="s">
        <v>99</v>
      </c>
      <c r="F21" s="55" t="s">
        <v>90</v>
      </c>
      <c r="G21" s="53" t="s">
        <v>3</v>
      </c>
      <c r="H21" s="56"/>
      <c r="I21" s="57"/>
      <c r="J21" s="57"/>
      <c r="K21" s="57"/>
      <c r="L21" s="57">
        <v>20</v>
      </c>
      <c r="M21" s="57"/>
      <c r="N21" s="57" t="str">
        <f>SUM(I21:M21)</f>
        <v>0</v>
      </c>
      <c r="O21" s="58"/>
      <c r="P21" s="57"/>
      <c r="Q21" s="57">
        <v>2200</v>
      </c>
      <c r="R21" s="57"/>
      <c r="S21" s="55"/>
      <c r="T21" s="55" t="s">
        <v>100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101</v>
      </c>
      <c r="C22" s="59">
        <v>80001</v>
      </c>
      <c r="D22" s="53" t="s">
        <v>102</v>
      </c>
      <c r="E22" s="53" t="s">
        <v>103</v>
      </c>
      <c r="F22" s="55" t="s">
        <v>104</v>
      </c>
      <c r="G22" s="53" t="s">
        <v>3</v>
      </c>
      <c r="H22" s="56"/>
      <c r="I22" s="57"/>
      <c r="J22" s="57"/>
      <c r="K22" s="57"/>
      <c r="L22" s="57"/>
      <c r="M22" s="57"/>
      <c r="N22" s="57" t="str">
        <f>SUM(I22:M22)</f>
        <v>0</v>
      </c>
      <c r="O22" s="58"/>
      <c r="P22" s="57"/>
      <c r="Q22" s="57">
        <v>0</v>
      </c>
      <c r="R22" s="57"/>
      <c r="S22" s="55"/>
      <c r="T22" s="55" t="s">
        <v>105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72</v>
      </c>
      <c r="C23" s="51">
        <v>94921</v>
      </c>
      <c r="D23" s="46" t="s">
        <v>106</v>
      </c>
      <c r="E23" s="46" t="s">
        <v>107</v>
      </c>
      <c r="F23" s="38" t="s">
        <v>37</v>
      </c>
      <c r="G23" s="46" t="s">
        <v>3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680</v>
      </c>
      <c r="Q23" s="49"/>
      <c r="R23" s="49"/>
      <c r="S23" s="38"/>
      <c r="T23" s="38" t="s">
        <v>108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109</v>
      </c>
      <c r="C24" s="59">
        <v>4193</v>
      </c>
      <c r="D24" s="53" t="s">
        <v>110</v>
      </c>
      <c r="E24" s="53" t="s">
        <v>111</v>
      </c>
      <c r="F24" s="55" t="s">
        <v>37</v>
      </c>
      <c r="G24" s="53" t="s">
        <v>3</v>
      </c>
      <c r="H24" s="56"/>
      <c r="I24" s="57"/>
      <c r="J24" s="57"/>
      <c r="K24" s="57">
        <v>2</v>
      </c>
      <c r="L24" s="57"/>
      <c r="M24" s="57"/>
      <c r="N24" s="57" t="str">
        <f>SUM(I24:M24)</f>
        <v>0</v>
      </c>
      <c r="O24" s="58"/>
      <c r="P24" s="57"/>
      <c r="Q24" s="57">
        <v>380</v>
      </c>
      <c r="R24" s="57"/>
      <c r="S24" s="55"/>
      <c r="T24" s="55" t="s">
        <v>112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34</v>
      </c>
      <c r="C25" s="47">
        <v>1386</v>
      </c>
      <c r="D25" s="46" t="s">
        <v>113</v>
      </c>
      <c r="E25" s="46" t="s">
        <v>114</v>
      </c>
      <c r="F25" s="38" t="s">
        <v>42</v>
      </c>
      <c r="G25" s="46" t="s">
        <v>3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/>
      <c r="P25" s="49">
        <v>555</v>
      </c>
      <c r="Q25" s="49"/>
      <c r="R25" s="49">
        <v>30</v>
      </c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115</v>
      </c>
      <c r="C26" s="47">
        <v>1951</v>
      </c>
      <c r="D26" s="46" t="s">
        <v>116</v>
      </c>
      <c r="E26" s="46" t="s">
        <v>117</v>
      </c>
      <c r="F26" s="38" t="s">
        <v>52</v>
      </c>
      <c r="G26" s="46" t="s">
        <v>3</v>
      </c>
      <c r="H26" s="48"/>
      <c r="I26" s="49"/>
      <c r="J26" s="49"/>
      <c r="K26" s="49">
        <v>4</v>
      </c>
      <c r="L26" s="49"/>
      <c r="M26" s="49"/>
      <c r="N26" s="49" t="str">
        <f>SUM(I26:M26)</f>
        <v>0</v>
      </c>
      <c r="O26" s="50"/>
      <c r="P26" s="49">
        <v>640</v>
      </c>
      <c r="Q26" s="49"/>
      <c r="R26" s="49"/>
      <c r="S26" s="38"/>
      <c r="T26" s="38" t="s">
        <v>118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119</v>
      </c>
      <c r="C27" s="47">
        <v>2936</v>
      </c>
      <c r="D27" s="46" t="s">
        <v>120</v>
      </c>
      <c r="E27" s="46" t="s">
        <v>121</v>
      </c>
      <c r="F27" s="38" t="s">
        <v>64</v>
      </c>
      <c r="G27" s="46" t="s">
        <v>3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400</v>
      </c>
      <c r="Q27" s="49"/>
      <c r="R27" s="49"/>
      <c r="S27" s="38"/>
      <c r="T27" s="38" t="s">
        <v>122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123</v>
      </c>
      <c r="C28" s="54">
        <v>60128</v>
      </c>
      <c r="D28" s="53" t="s">
        <v>124</v>
      </c>
      <c r="E28" s="53" t="s">
        <v>125</v>
      </c>
      <c r="F28" s="55" t="s">
        <v>47</v>
      </c>
      <c r="G28" s="53" t="s">
        <v>3</v>
      </c>
      <c r="H28" s="56"/>
      <c r="I28" s="57"/>
      <c r="J28" s="57"/>
      <c r="K28" s="57"/>
      <c r="L28" s="57">
        <v>20</v>
      </c>
      <c r="M28" s="57"/>
      <c r="N28" s="57" t="str">
        <f>SUM(I28:M28)</f>
        <v>0</v>
      </c>
      <c r="O28" s="58"/>
      <c r="P28" s="57"/>
      <c r="Q28" s="57">
        <v>2735</v>
      </c>
      <c r="R28" s="57">
        <v>100</v>
      </c>
      <c r="S28" s="55" t="s">
        <v>126</v>
      </c>
      <c r="T28" s="55" t="s">
        <v>127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34</v>
      </c>
      <c r="C29" s="47">
        <v>3691</v>
      </c>
      <c r="D29" s="46" t="s">
        <v>128</v>
      </c>
      <c r="E29" s="46" t="s">
        <v>129</v>
      </c>
      <c r="F29" s="38" t="s">
        <v>37</v>
      </c>
      <c r="G29" s="46" t="s">
        <v>3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680</v>
      </c>
      <c r="Q29" s="49"/>
      <c r="R29" s="49"/>
      <c r="S29" s="38" t="s">
        <v>85</v>
      </c>
      <c r="T29" s="38" t="s">
        <v>130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131</v>
      </c>
      <c r="C30" s="47">
        <v>5357</v>
      </c>
      <c r="D30" s="46" t="s">
        <v>132</v>
      </c>
      <c r="E30" s="46" t="s">
        <v>133</v>
      </c>
      <c r="F30" s="38" t="s">
        <v>37</v>
      </c>
      <c r="G30" s="46" t="s">
        <v>3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490</v>
      </c>
      <c r="Q30" s="49"/>
      <c r="R30" s="49"/>
      <c r="S30" s="38"/>
      <c r="T30" s="38" t="s">
        <v>134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135</v>
      </c>
      <c r="C31" s="59">
        <v>2175</v>
      </c>
      <c r="D31" s="53" t="s">
        <v>136</v>
      </c>
      <c r="E31" s="53" t="s">
        <v>137</v>
      </c>
      <c r="F31" s="55" t="s">
        <v>138</v>
      </c>
      <c r="G31" s="53" t="s">
        <v>3</v>
      </c>
      <c r="H31" s="56"/>
      <c r="I31" s="57"/>
      <c r="J31" s="57">
        <v>25</v>
      </c>
      <c r="K31" s="57"/>
      <c r="L31" s="57"/>
      <c r="M31" s="57"/>
      <c r="N31" s="57" t="str">
        <f>SUM(I31:M31)</f>
        <v>0</v>
      </c>
      <c r="O31" s="58"/>
      <c r="P31" s="57"/>
      <c r="Q31" s="57">
        <v>3375</v>
      </c>
      <c r="R31" s="57">
        <v>125</v>
      </c>
      <c r="S31" s="55"/>
      <c r="T31" s="55" t="s">
        <v>139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135</v>
      </c>
      <c r="C32" s="59">
        <v>2175</v>
      </c>
      <c r="D32" s="53" t="s">
        <v>140</v>
      </c>
      <c r="E32" s="53" t="s">
        <v>141</v>
      </c>
      <c r="F32" s="55" t="s">
        <v>138</v>
      </c>
      <c r="G32" s="53" t="s">
        <v>3</v>
      </c>
      <c r="H32" s="56"/>
      <c r="I32" s="57"/>
      <c r="J32" s="57">
        <v>5</v>
      </c>
      <c r="K32" s="57"/>
      <c r="L32" s="57"/>
      <c r="M32" s="57"/>
      <c r="N32" s="57" t="str">
        <f>SUM(I32:M32)</f>
        <v>0</v>
      </c>
      <c r="O32" s="58"/>
      <c r="P32" s="57"/>
      <c r="Q32" s="57">
        <v>675</v>
      </c>
      <c r="R32" s="57">
        <v>25</v>
      </c>
      <c r="S32" s="55"/>
      <c r="T32" s="55" t="s">
        <v>142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143</v>
      </c>
      <c r="C33" s="59">
        <v>2602</v>
      </c>
      <c r="D33" s="53" t="s">
        <v>144</v>
      </c>
      <c r="E33" s="53" t="s">
        <v>145</v>
      </c>
      <c r="F33" s="55" t="s">
        <v>146</v>
      </c>
      <c r="G33" s="53" t="s">
        <v>3</v>
      </c>
      <c r="H33" s="56"/>
      <c r="I33" s="57"/>
      <c r="J33" s="57"/>
      <c r="K33" s="57">
        <v>40</v>
      </c>
      <c r="L33" s="57"/>
      <c r="M33" s="57"/>
      <c r="N33" s="57" t="str">
        <f>SUM(I33:M33)</f>
        <v>0</v>
      </c>
      <c r="O33" s="58"/>
      <c r="P33" s="57"/>
      <c r="Q33" s="57">
        <v>5200</v>
      </c>
      <c r="R33" s="57">
        <v>400</v>
      </c>
      <c r="S33" s="55"/>
      <c r="T33" s="55" t="s">
        <v>147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148</v>
      </c>
      <c r="C34" s="59">
        <v>500041</v>
      </c>
      <c r="D34" s="53" t="s">
        <v>149</v>
      </c>
      <c r="E34" s="53" t="s">
        <v>150</v>
      </c>
      <c r="F34" s="55" t="s">
        <v>37</v>
      </c>
      <c r="G34" s="53" t="s">
        <v>3</v>
      </c>
      <c r="H34" s="56"/>
      <c r="I34" s="57">
        <v>40</v>
      </c>
      <c r="J34" s="57"/>
      <c r="K34" s="57"/>
      <c r="L34" s="57"/>
      <c r="M34" s="57"/>
      <c r="N34" s="57" t="str">
        <f>SUM(I34:M34)</f>
        <v>0</v>
      </c>
      <c r="O34" s="58"/>
      <c r="P34" s="57"/>
      <c r="Q34" s="57">
        <v>4080</v>
      </c>
      <c r="R34" s="57"/>
      <c r="S34" s="55"/>
      <c r="T34" s="55" t="s">
        <v>151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148</v>
      </c>
      <c r="C35" s="59">
        <v>500041</v>
      </c>
      <c r="D35" s="53" t="s">
        <v>152</v>
      </c>
      <c r="E35" s="53" t="s">
        <v>153</v>
      </c>
      <c r="F35" s="55" t="s">
        <v>37</v>
      </c>
      <c r="G35" s="53" t="s">
        <v>3</v>
      </c>
      <c r="H35" s="56"/>
      <c r="I35" s="57">
        <v>10</v>
      </c>
      <c r="J35" s="57"/>
      <c r="K35" s="57"/>
      <c r="L35" s="57"/>
      <c r="M35" s="57"/>
      <c r="N35" s="57" t="str">
        <f>SUM(I35:M35)</f>
        <v>0</v>
      </c>
      <c r="O35" s="58"/>
      <c r="P35" s="57"/>
      <c r="Q35" s="57">
        <v>1020</v>
      </c>
      <c r="R35" s="57"/>
      <c r="S35" s="55"/>
      <c r="T35" s="55" t="s">
        <v>154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34</v>
      </c>
      <c r="C36" s="51">
        <v>94043</v>
      </c>
      <c r="D36" s="46" t="s">
        <v>155</v>
      </c>
      <c r="E36" s="46" t="s">
        <v>156</v>
      </c>
      <c r="F36" s="38" t="s">
        <v>157</v>
      </c>
      <c r="G36" s="46" t="s">
        <v>3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370</v>
      </c>
      <c r="Q36" s="49"/>
      <c r="R36" s="49"/>
      <c r="S36" s="38"/>
      <c r="T36" s="38" t="s">
        <v>158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159</v>
      </c>
      <c r="C37" s="47"/>
      <c r="D37" s="46" t="s">
        <v>160</v>
      </c>
      <c r="E37" s="46" t="s">
        <v>161</v>
      </c>
      <c r="F37" s="38" t="s">
        <v>162</v>
      </c>
      <c r="G37" s="46" t="s">
        <v>3</v>
      </c>
      <c r="H37" s="48"/>
      <c r="I37" s="49"/>
      <c r="J37" s="49"/>
      <c r="K37" s="49"/>
      <c r="L37" s="49"/>
      <c r="M37" s="49"/>
      <c r="N37" s="49" t="str">
        <f>SUM(I37:M37)</f>
        <v>0</v>
      </c>
      <c r="O37" s="50"/>
      <c r="P37" s="49"/>
      <c r="Q37" s="49">
        <v>0</v>
      </c>
      <c r="R37" s="49"/>
      <c r="S37" s="38" t="s">
        <v>163</v>
      </c>
      <c r="T37" s="38" t="s">
        <v>164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34</v>
      </c>
      <c r="C38" s="47">
        <v>3475</v>
      </c>
      <c r="D38" s="46" t="s">
        <v>165</v>
      </c>
      <c r="E38" s="46" t="s">
        <v>166</v>
      </c>
      <c r="F38" s="38" t="s">
        <v>167</v>
      </c>
      <c r="G38" s="46" t="s">
        <v>3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360</v>
      </c>
      <c r="Q38" s="49"/>
      <c r="R38" s="49"/>
      <c r="S38" s="38"/>
      <c r="T38" s="38" t="s">
        <v>168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169</v>
      </c>
      <c r="C39" s="51">
        <v>60051</v>
      </c>
      <c r="D39" s="46" t="s">
        <v>170</v>
      </c>
      <c r="E39" s="46" t="s">
        <v>171</v>
      </c>
      <c r="F39" s="38" t="s">
        <v>47</v>
      </c>
      <c r="G39" s="46" t="s">
        <v>3</v>
      </c>
      <c r="H39" s="48"/>
      <c r="I39" s="49"/>
      <c r="J39" s="49"/>
      <c r="K39" s="49"/>
      <c r="L39" s="49">
        <v>7</v>
      </c>
      <c r="M39" s="49"/>
      <c r="N39" s="49" t="str">
        <f>SUM(I39:M39)</f>
        <v>0</v>
      </c>
      <c r="O39" s="50"/>
      <c r="P39" s="49">
        <v>770</v>
      </c>
      <c r="Q39" s="49"/>
      <c r="R39" s="49"/>
      <c r="S39" s="38" t="s">
        <v>85</v>
      </c>
      <c r="T39" s="38" t="s">
        <v>172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173</v>
      </c>
      <c r="C40" s="54">
        <v>50056</v>
      </c>
      <c r="D40" s="53" t="s">
        <v>174</v>
      </c>
      <c r="E40" s="53" t="s">
        <v>175</v>
      </c>
      <c r="F40" s="55" t="s">
        <v>176</v>
      </c>
      <c r="G40" s="53" t="s">
        <v>3</v>
      </c>
      <c r="H40" s="56"/>
      <c r="I40" s="57"/>
      <c r="J40" s="57"/>
      <c r="K40" s="57"/>
      <c r="L40" s="57"/>
      <c r="M40" s="57"/>
      <c r="N40" s="57" t="str">
        <f>SUM(I40:M40)</f>
        <v>0</v>
      </c>
      <c r="O40" s="58"/>
      <c r="P40" s="57"/>
      <c r="Q40" s="57">
        <v>0</v>
      </c>
      <c r="R40" s="57"/>
      <c r="S40" s="55"/>
      <c r="T40" s="55" t="s">
        <v>177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178</v>
      </c>
      <c r="C41" s="59">
        <v>2067</v>
      </c>
      <c r="D41" s="53" t="s">
        <v>179</v>
      </c>
      <c r="E41" s="53" t="s">
        <v>180</v>
      </c>
      <c r="F41" s="55" t="s">
        <v>47</v>
      </c>
      <c r="G41" s="53" t="s">
        <v>3</v>
      </c>
      <c r="H41" s="56"/>
      <c r="I41" s="57"/>
      <c r="J41" s="57"/>
      <c r="K41" s="57"/>
      <c r="L41" s="57">
        <v>3</v>
      </c>
      <c r="M41" s="57"/>
      <c r="N41" s="57" t="str">
        <f>SUM(I41:M41)</f>
        <v>0</v>
      </c>
      <c r="O41" s="58"/>
      <c r="P41" s="57"/>
      <c r="Q41" s="57">
        <v>525</v>
      </c>
      <c r="R41" s="57"/>
      <c r="S41" s="55"/>
      <c r="T41" s="55"/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181</v>
      </c>
      <c r="C42" s="59">
        <v>92173</v>
      </c>
      <c r="D42" s="53" t="s">
        <v>182</v>
      </c>
      <c r="E42" s="53" t="s">
        <v>183</v>
      </c>
      <c r="F42" s="55" t="s">
        <v>37</v>
      </c>
      <c r="G42" s="53" t="s">
        <v>3</v>
      </c>
      <c r="H42" s="56"/>
      <c r="I42" s="57"/>
      <c r="J42" s="57"/>
      <c r="K42" s="57"/>
      <c r="L42" s="57">
        <v>3</v>
      </c>
      <c r="M42" s="57"/>
      <c r="N42" s="57" t="str">
        <f>SUM(I42:M42)</f>
        <v>0</v>
      </c>
      <c r="O42" s="58"/>
      <c r="P42" s="57"/>
      <c r="Q42" s="57">
        <v>585</v>
      </c>
      <c r="R42" s="57">
        <v>30</v>
      </c>
      <c r="S42" s="55"/>
      <c r="T42" s="55" t="s">
        <v>184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185</v>
      </c>
      <c r="C43" s="59">
        <v>2221</v>
      </c>
      <c r="D43" s="53" t="s">
        <v>186</v>
      </c>
      <c r="E43" s="53" t="s">
        <v>187</v>
      </c>
      <c r="F43" s="55" t="s">
        <v>188</v>
      </c>
      <c r="G43" s="53" t="s">
        <v>3</v>
      </c>
      <c r="H43" s="56"/>
      <c r="I43" s="57"/>
      <c r="J43" s="57"/>
      <c r="K43" s="57"/>
      <c r="L43" s="57">
        <v>4</v>
      </c>
      <c r="M43" s="57"/>
      <c r="N43" s="57" t="str">
        <f>SUM(I43:M43)</f>
        <v>0</v>
      </c>
      <c r="O43" s="58"/>
      <c r="P43" s="57"/>
      <c r="Q43" s="57">
        <v>680</v>
      </c>
      <c r="R43" s="57"/>
      <c r="S43" s="55"/>
      <c r="T43" s="55" t="s">
        <v>189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190</v>
      </c>
      <c r="C44" s="59">
        <v>2714</v>
      </c>
      <c r="D44" s="53" t="s">
        <v>191</v>
      </c>
      <c r="E44" s="53" t="s">
        <v>192</v>
      </c>
      <c r="F44" s="55" t="s">
        <v>47</v>
      </c>
      <c r="G44" s="53" t="s">
        <v>3</v>
      </c>
      <c r="H44" s="56"/>
      <c r="I44" s="57"/>
      <c r="J44" s="57"/>
      <c r="K44" s="57"/>
      <c r="L44" s="57">
        <v>4</v>
      </c>
      <c r="M44" s="57"/>
      <c r="N44" s="57" t="str">
        <f>SUM(I44:M44)</f>
        <v>0</v>
      </c>
      <c r="O44" s="58"/>
      <c r="P44" s="57"/>
      <c r="Q44" s="57">
        <v>680</v>
      </c>
      <c r="R44" s="57"/>
      <c r="S44" s="55"/>
      <c r="T44" s="55" t="s">
        <v>193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194</v>
      </c>
      <c r="C45" s="47">
        <v>4826</v>
      </c>
      <c r="D45" s="46" t="s">
        <v>195</v>
      </c>
      <c r="E45" s="46" t="s">
        <v>196</v>
      </c>
      <c r="F45" s="38" t="s">
        <v>197</v>
      </c>
      <c r="G45" s="46" t="s">
        <v>3</v>
      </c>
      <c r="H45" s="48"/>
      <c r="I45" s="49"/>
      <c r="J45" s="49">
        <v>1</v>
      </c>
      <c r="K45" s="49">
        <v>4</v>
      </c>
      <c r="L45" s="49"/>
      <c r="M45" s="49"/>
      <c r="N45" s="49" t="str">
        <f>SUM(I45:M45)</f>
        <v>0</v>
      </c>
      <c r="O45" s="50"/>
      <c r="P45" s="49">
        <v>730</v>
      </c>
      <c r="Q45" s="49"/>
      <c r="R45" s="49"/>
      <c r="S45" s="38"/>
      <c r="T45" s="38" t="s">
        <v>198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34</v>
      </c>
      <c r="C46" s="47">
        <v>3690</v>
      </c>
      <c r="D46" s="46" t="s">
        <v>199</v>
      </c>
      <c r="E46" s="46" t="s">
        <v>200</v>
      </c>
      <c r="F46" s="38" t="s">
        <v>37</v>
      </c>
      <c r="G46" s="46" t="s">
        <v>3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370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201</v>
      </c>
      <c r="C47" s="47">
        <v>3882</v>
      </c>
      <c r="D47" s="46" t="s">
        <v>202</v>
      </c>
      <c r="E47" s="46" t="s">
        <v>203</v>
      </c>
      <c r="F47" s="38" t="s">
        <v>204</v>
      </c>
      <c r="G47" s="46" t="s">
        <v>3</v>
      </c>
      <c r="H47" s="48"/>
      <c r="I47" s="49"/>
      <c r="J47" s="49"/>
      <c r="K47" s="49">
        <v>5</v>
      </c>
      <c r="L47" s="49"/>
      <c r="M47" s="49"/>
      <c r="N47" s="49" t="str">
        <f>SUM(I47:M47)</f>
        <v>0</v>
      </c>
      <c r="O47" s="50"/>
      <c r="P47" s="49">
        <v>950</v>
      </c>
      <c r="Q47" s="49"/>
      <c r="R47" s="49">
        <v>50</v>
      </c>
      <c r="S47" s="38"/>
      <c r="T47" s="38" t="s">
        <v>205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206</v>
      </c>
      <c r="C48" s="47"/>
      <c r="D48" s="46" t="s">
        <v>207</v>
      </c>
      <c r="E48" s="46" t="s">
        <v>208</v>
      </c>
      <c r="F48" s="38" t="s">
        <v>209</v>
      </c>
      <c r="G48" s="46" t="s">
        <v>3</v>
      </c>
      <c r="H48" s="48"/>
      <c r="I48" s="49"/>
      <c r="J48" s="49"/>
      <c r="K48" s="49"/>
      <c r="L48" s="49"/>
      <c r="M48" s="49"/>
      <c r="N48" s="49" t="str">
        <f>SUM(I48:M48)</f>
        <v>0</v>
      </c>
      <c r="O48" s="50"/>
      <c r="P48" s="49"/>
      <c r="Q48" s="49">
        <v>1250</v>
      </c>
      <c r="R48" s="49"/>
      <c r="S48" s="38" t="s">
        <v>210</v>
      </c>
      <c r="T48" s="38" t="s">
        <v>211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101</v>
      </c>
      <c r="C49" s="59">
        <v>80001</v>
      </c>
      <c r="D49" s="53" t="s">
        <v>212</v>
      </c>
      <c r="E49" s="53" t="s">
        <v>213</v>
      </c>
      <c r="F49" s="55" t="s">
        <v>37</v>
      </c>
      <c r="G49" s="53" t="s">
        <v>3</v>
      </c>
      <c r="H49" s="56"/>
      <c r="I49" s="57">
        <v>25</v>
      </c>
      <c r="J49" s="57"/>
      <c r="K49" s="57"/>
      <c r="L49" s="57"/>
      <c r="M49" s="57"/>
      <c r="N49" s="57" t="str">
        <f>SUM(I49:M49)</f>
        <v>0</v>
      </c>
      <c r="O49" s="58"/>
      <c r="P49" s="57">
        <v>2750</v>
      </c>
      <c r="Q49" s="57"/>
      <c r="R49" s="57"/>
      <c r="S49" s="55" t="s">
        <v>85</v>
      </c>
      <c r="T49" s="55" t="s">
        <v>214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215</v>
      </c>
      <c r="C50" s="51">
        <v>6692</v>
      </c>
      <c r="D50" s="46" t="s">
        <v>216</v>
      </c>
      <c r="E50" s="46" t="s">
        <v>217</v>
      </c>
      <c r="F50" s="38" t="s">
        <v>218</v>
      </c>
      <c r="G50" s="46" t="s">
        <v>3</v>
      </c>
      <c r="H50" s="48"/>
      <c r="I50" s="49"/>
      <c r="J50" s="49"/>
      <c r="K50" s="49">
        <v>3</v>
      </c>
      <c r="L50" s="49"/>
      <c r="M50" s="49"/>
      <c r="N50" s="49" t="str">
        <f>SUM(I50:M50)</f>
        <v>0</v>
      </c>
      <c r="O50" s="50"/>
      <c r="P50" s="49">
        <v>570</v>
      </c>
      <c r="Q50" s="49"/>
      <c r="R50" s="49"/>
      <c r="S50" s="38"/>
      <c r="T50" s="38" t="s">
        <v>219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220</v>
      </c>
      <c r="C51" s="47">
        <v>506</v>
      </c>
      <c r="D51" s="46" t="s">
        <v>221</v>
      </c>
      <c r="E51" s="46" t="s">
        <v>222</v>
      </c>
      <c r="F51" s="38" t="s">
        <v>47</v>
      </c>
      <c r="G51" s="46" t="s">
        <v>3</v>
      </c>
      <c r="H51" s="48"/>
      <c r="I51" s="49"/>
      <c r="J51" s="49">
        <v>7</v>
      </c>
      <c r="K51" s="49"/>
      <c r="L51" s="49"/>
      <c r="M51" s="49"/>
      <c r="N51" s="49" t="str">
        <f>SUM(I51:M51)</f>
        <v>0</v>
      </c>
      <c r="O51" s="50"/>
      <c r="P51" s="49">
        <v>1225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34</v>
      </c>
      <c r="C52" s="51">
        <v>94888</v>
      </c>
      <c r="D52" s="46" t="s">
        <v>223</v>
      </c>
      <c r="E52" s="46" t="s">
        <v>224</v>
      </c>
      <c r="F52" s="38" t="s">
        <v>64</v>
      </c>
      <c r="G52" s="46" t="s">
        <v>3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680</v>
      </c>
      <c r="Q52" s="49"/>
      <c r="R52" s="49"/>
      <c r="S52" s="38" t="s">
        <v>85</v>
      </c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34</v>
      </c>
      <c r="C53" s="47">
        <v>4594</v>
      </c>
      <c r="D53" s="46" t="s">
        <v>225</v>
      </c>
      <c r="E53" s="46" t="s">
        <v>226</v>
      </c>
      <c r="F53" s="38" t="s">
        <v>157</v>
      </c>
      <c r="G53" s="46" t="s">
        <v>3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 t="s">
        <v>227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34</v>
      </c>
      <c r="C54" s="47">
        <v>93009</v>
      </c>
      <c r="D54" s="46" t="s">
        <v>228</v>
      </c>
      <c r="E54" s="46" t="s">
        <v>229</v>
      </c>
      <c r="F54" s="38" t="s">
        <v>230</v>
      </c>
      <c r="G54" s="46" t="s">
        <v>3</v>
      </c>
      <c r="H54" s="48"/>
      <c r="I54" s="49"/>
      <c r="J54" s="49"/>
      <c r="K54" s="49"/>
      <c r="L54" s="49">
        <v>3</v>
      </c>
      <c r="M54" s="49"/>
      <c r="N54" s="49" t="str">
        <f>SUM(I54:M54)</f>
        <v>0</v>
      </c>
      <c r="O54" s="50"/>
      <c r="P54" s="49">
        <v>555</v>
      </c>
      <c r="Q54" s="49"/>
      <c r="R54" s="49"/>
      <c r="S54" s="38"/>
      <c r="T54" s="38" t="s">
        <v>231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232</v>
      </c>
      <c r="C55" s="59">
        <v>3636</v>
      </c>
      <c r="D55" s="53" t="s">
        <v>233</v>
      </c>
      <c r="E55" s="53" t="s">
        <v>234</v>
      </c>
      <c r="F55" s="55" t="s">
        <v>37</v>
      </c>
      <c r="G55" s="53" t="s">
        <v>3</v>
      </c>
      <c r="H55" s="56"/>
      <c r="I55" s="57"/>
      <c r="J55" s="57"/>
      <c r="K55" s="57"/>
      <c r="L55" s="57">
        <v>2</v>
      </c>
      <c r="M55" s="57"/>
      <c r="N55" s="57" t="str">
        <f>SUM(I55:M55)</f>
        <v>0</v>
      </c>
      <c r="O55" s="58"/>
      <c r="P55" s="57"/>
      <c r="Q55" s="57">
        <v>0</v>
      </c>
      <c r="R55" s="57"/>
      <c r="S55" s="55"/>
      <c r="T55" s="55" t="s">
        <v>235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34</v>
      </c>
      <c r="C56" s="51">
        <v>94655</v>
      </c>
      <c r="D56" s="46" t="s">
        <v>236</v>
      </c>
      <c r="E56" s="46" t="s">
        <v>237</v>
      </c>
      <c r="F56" s="38" t="s">
        <v>64</v>
      </c>
      <c r="G56" s="46" t="s">
        <v>3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555</v>
      </c>
      <c r="Q56" s="49"/>
      <c r="R56" s="49"/>
      <c r="S56" s="38" t="s">
        <v>85</v>
      </c>
      <c r="T56" s="38" t="s">
        <v>238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239</v>
      </c>
      <c r="C57" s="59">
        <v>2357</v>
      </c>
      <c r="D57" s="53" t="s">
        <v>240</v>
      </c>
      <c r="E57" s="53" t="s">
        <v>241</v>
      </c>
      <c r="F57" s="55" t="s">
        <v>242</v>
      </c>
      <c r="G57" s="53" t="s">
        <v>3</v>
      </c>
      <c r="H57" s="56"/>
      <c r="I57" s="57"/>
      <c r="J57" s="57"/>
      <c r="K57" s="57"/>
      <c r="L57" s="57">
        <v>28</v>
      </c>
      <c r="M57" s="57"/>
      <c r="N57" s="57" t="str">
        <f>SUM(I57:M57)</f>
        <v>0</v>
      </c>
      <c r="O57" s="58"/>
      <c r="P57" s="57"/>
      <c r="Q57" s="57">
        <v>3640</v>
      </c>
      <c r="R57" s="57"/>
      <c r="S57" s="55"/>
      <c r="T57" s="55" t="s">
        <v>243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244</v>
      </c>
      <c r="C58" s="59">
        <v>1026</v>
      </c>
      <c r="D58" s="53" t="s">
        <v>245</v>
      </c>
      <c r="E58" s="53" t="s">
        <v>246</v>
      </c>
      <c r="F58" s="55" t="s">
        <v>37</v>
      </c>
      <c r="G58" s="53" t="s">
        <v>3</v>
      </c>
      <c r="H58" s="56"/>
      <c r="I58" s="57"/>
      <c r="J58" s="57"/>
      <c r="K58" s="57">
        <v>5</v>
      </c>
      <c r="L58" s="57"/>
      <c r="M58" s="57"/>
      <c r="N58" s="57" t="str">
        <f>SUM(I58:M58)</f>
        <v>0</v>
      </c>
      <c r="O58" s="58"/>
      <c r="P58" s="57"/>
      <c r="Q58" s="57">
        <v>900</v>
      </c>
      <c r="R58" s="57"/>
      <c r="S58" s="55"/>
      <c r="T58" s="55" t="s">
        <v>247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248</v>
      </c>
      <c r="C59" s="59">
        <v>4409</v>
      </c>
      <c r="D59" s="53" t="s">
        <v>249</v>
      </c>
      <c r="E59" s="53" t="s">
        <v>250</v>
      </c>
      <c r="F59" s="55" t="s">
        <v>47</v>
      </c>
      <c r="G59" s="53" t="s">
        <v>3</v>
      </c>
      <c r="H59" s="56"/>
      <c r="I59" s="57"/>
      <c r="J59" s="57"/>
      <c r="K59" s="57"/>
      <c r="L59" s="57">
        <v>10</v>
      </c>
      <c r="M59" s="57"/>
      <c r="N59" s="57" t="str">
        <f>SUM(I59:M59)</f>
        <v>0</v>
      </c>
      <c r="O59" s="58"/>
      <c r="P59" s="57"/>
      <c r="Q59" s="57">
        <v>1450</v>
      </c>
      <c r="R59" s="57">
        <v>50</v>
      </c>
      <c r="S59" s="55"/>
      <c r="T59" s="55" t="s">
        <v>251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252</v>
      </c>
      <c r="C60" s="59">
        <v>80003</v>
      </c>
      <c r="D60" s="53" t="s">
        <v>253</v>
      </c>
      <c r="E60" s="53" t="s">
        <v>254</v>
      </c>
      <c r="F60" s="55" t="s">
        <v>42</v>
      </c>
      <c r="G60" s="53" t="s">
        <v>3</v>
      </c>
      <c r="H60" s="56"/>
      <c r="I60" s="57">
        <v>48</v>
      </c>
      <c r="J60" s="57"/>
      <c r="K60" s="57"/>
      <c r="L60" s="57"/>
      <c r="M60" s="57"/>
      <c r="N60" s="57" t="str">
        <f>SUM(I60:M60)</f>
        <v>0</v>
      </c>
      <c r="O60" s="58"/>
      <c r="P60" s="57"/>
      <c r="Q60" s="57">
        <v>4128</v>
      </c>
      <c r="R60" s="57"/>
      <c r="S60" s="55"/>
      <c r="T60" s="55" t="s">
        <v>255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256</v>
      </c>
      <c r="C61" s="54">
        <v>4583</v>
      </c>
      <c r="D61" s="53" t="s">
        <v>257</v>
      </c>
      <c r="E61" s="53" t="s">
        <v>258</v>
      </c>
      <c r="F61" s="55" t="s">
        <v>259</v>
      </c>
      <c r="G61" s="53" t="s">
        <v>3</v>
      </c>
      <c r="H61" s="56"/>
      <c r="I61" s="57"/>
      <c r="J61" s="57"/>
      <c r="K61" s="57"/>
      <c r="L61" s="57">
        <v>4</v>
      </c>
      <c r="M61" s="57"/>
      <c r="N61" s="57" t="str">
        <f>SUM(I61:M61)</f>
        <v>0</v>
      </c>
      <c r="O61" s="58"/>
      <c r="P61" s="57"/>
      <c r="Q61" s="57">
        <v>680</v>
      </c>
      <c r="R61" s="57"/>
      <c r="S61" s="55"/>
      <c r="T61" s="55" t="s">
        <v>260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261</v>
      </c>
      <c r="C62" s="54">
        <v>94341</v>
      </c>
      <c r="D62" s="53" t="s">
        <v>262</v>
      </c>
      <c r="E62" s="53" t="s">
        <v>263</v>
      </c>
      <c r="F62" s="55" t="s">
        <v>64</v>
      </c>
      <c r="G62" s="53" t="s">
        <v>3</v>
      </c>
      <c r="H62" s="56"/>
      <c r="I62" s="57"/>
      <c r="J62" s="57"/>
      <c r="K62" s="57"/>
      <c r="L62" s="57">
        <v>20</v>
      </c>
      <c r="M62" s="57"/>
      <c r="N62" s="57" t="str">
        <f>SUM(I62:M62)</f>
        <v>0</v>
      </c>
      <c r="O62" s="58"/>
      <c r="P62" s="57"/>
      <c r="Q62" s="57">
        <v>2600</v>
      </c>
      <c r="R62" s="57"/>
      <c r="S62" s="55"/>
      <c r="T62" s="55" t="s">
        <v>264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265</v>
      </c>
      <c r="C63" s="47">
        <v>2890</v>
      </c>
      <c r="D63" s="46" t="s">
        <v>266</v>
      </c>
      <c r="E63" s="46" t="s">
        <v>267</v>
      </c>
      <c r="F63" s="38" t="s">
        <v>37</v>
      </c>
      <c r="G63" s="46" t="s">
        <v>3</v>
      </c>
      <c r="H63" s="48"/>
      <c r="I63" s="49"/>
      <c r="J63" s="49">
        <v>4</v>
      </c>
      <c r="K63" s="49"/>
      <c r="L63" s="49"/>
      <c r="M63" s="49"/>
      <c r="N63" s="49" t="str">
        <f>SUM(I63:M63)</f>
        <v>0</v>
      </c>
      <c r="O63" s="50"/>
      <c r="P63" s="49">
        <v>820</v>
      </c>
      <c r="Q63" s="49"/>
      <c r="R63" s="49"/>
      <c r="S63" s="38"/>
      <c r="T63" s="38" t="s">
        <v>268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34</v>
      </c>
      <c r="C64" s="47">
        <v>2392</v>
      </c>
      <c r="D64" s="46" t="s">
        <v>269</v>
      </c>
      <c r="E64" s="46" t="s">
        <v>270</v>
      </c>
      <c r="F64" s="38" t="s">
        <v>162</v>
      </c>
      <c r="G64" s="46" t="s">
        <v>3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680</v>
      </c>
      <c r="Q64" s="49"/>
      <c r="R64" s="49"/>
      <c r="S64" s="38"/>
      <c r="T64" s="38" t="s">
        <v>271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272</v>
      </c>
      <c r="C65" s="59">
        <v>94251</v>
      </c>
      <c r="D65" s="53" t="s">
        <v>273</v>
      </c>
      <c r="E65" s="53" t="s">
        <v>274</v>
      </c>
      <c r="F65" s="55" t="s">
        <v>47</v>
      </c>
      <c r="G65" s="53" t="s">
        <v>3</v>
      </c>
      <c r="H65" s="56"/>
      <c r="I65" s="57"/>
      <c r="J65" s="57"/>
      <c r="K65" s="57"/>
      <c r="L65" s="57">
        <v>4</v>
      </c>
      <c r="M65" s="57"/>
      <c r="N65" s="57" t="str">
        <f>SUM(I65:M65)</f>
        <v>0</v>
      </c>
      <c r="O65" s="58"/>
      <c r="P65" s="57"/>
      <c r="Q65" s="57">
        <v>680</v>
      </c>
      <c r="R65" s="57"/>
      <c r="S65" s="55"/>
      <c r="T65" s="55" t="s">
        <v>275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34</v>
      </c>
      <c r="C66" s="47">
        <v>1813</v>
      </c>
      <c r="D66" s="46" t="s">
        <v>276</v>
      </c>
      <c r="E66" s="46" t="s">
        <v>277</v>
      </c>
      <c r="F66" s="38" t="s">
        <v>47</v>
      </c>
      <c r="G66" s="46" t="s">
        <v>3</v>
      </c>
      <c r="H66" s="48"/>
      <c r="I66" s="49"/>
      <c r="J66" s="49"/>
      <c r="K66" s="49"/>
      <c r="L66" s="49">
        <v>5</v>
      </c>
      <c r="M66" s="49"/>
      <c r="N66" s="49" t="str">
        <f>SUM(I66:M66)</f>
        <v>0</v>
      </c>
      <c r="O66" s="50"/>
      <c r="P66" s="49">
        <v>850</v>
      </c>
      <c r="Q66" s="49"/>
      <c r="R66" s="49"/>
      <c r="S66" s="38"/>
      <c r="T66" s="38" t="s">
        <v>278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72</v>
      </c>
      <c r="C67" s="51">
        <v>94132</v>
      </c>
      <c r="D67" s="46" t="s">
        <v>279</v>
      </c>
      <c r="E67" s="46" t="s">
        <v>280</v>
      </c>
      <c r="F67" s="38" t="s">
        <v>281</v>
      </c>
      <c r="G67" s="46" t="s">
        <v>3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370</v>
      </c>
      <c r="Q67" s="49"/>
      <c r="R67" s="49"/>
      <c r="S67" s="38"/>
      <c r="T67" s="38" t="s">
        <v>282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283</v>
      </c>
      <c r="C68" s="47">
        <v>4376</v>
      </c>
      <c r="D68" s="46" t="s">
        <v>284</v>
      </c>
      <c r="E68" s="46" t="s">
        <v>285</v>
      </c>
      <c r="F68" s="38" t="s">
        <v>64</v>
      </c>
      <c r="G68" s="46" t="s">
        <v>3</v>
      </c>
      <c r="H68" s="48"/>
      <c r="I68" s="49"/>
      <c r="J68" s="49">
        <v>4</v>
      </c>
      <c r="K68" s="49"/>
      <c r="L68" s="49"/>
      <c r="M68" s="49"/>
      <c r="N68" s="49" t="str">
        <f>SUM(I68:M68)</f>
        <v>0</v>
      </c>
      <c r="O68" s="50"/>
      <c r="P68" s="49">
        <v>780</v>
      </c>
      <c r="Q68" s="49"/>
      <c r="R68" s="49"/>
      <c r="S68" s="38"/>
      <c r="T68" s="38" t="s">
        <v>286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287</v>
      </c>
      <c r="C69" s="51">
        <v>6262</v>
      </c>
      <c r="D69" s="46" t="s">
        <v>288</v>
      </c>
      <c r="E69" s="46" t="s">
        <v>289</v>
      </c>
      <c r="F69" s="38" t="s">
        <v>290</v>
      </c>
      <c r="G69" s="46" t="s">
        <v>3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490</v>
      </c>
      <c r="Q69" s="49"/>
      <c r="R69" s="49"/>
      <c r="S69" s="38"/>
      <c r="T69" s="38" t="s">
        <v>291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292</v>
      </c>
      <c r="C70" s="59">
        <v>716</v>
      </c>
      <c r="D70" s="53" t="s">
        <v>293</v>
      </c>
      <c r="E70" s="53" t="s">
        <v>294</v>
      </c>
      <c r="F70" s="55" t="s">
        <v>47</v>
      </c>
      <c r="G70" s="53" t="s">
        <v>3</v>
      </c>
      <c r="H70" s="56"/>
      <c r="I70" s="57"/>
      <c r="J70" s="57"/>
      <c r="K70" s="57">
        <v>12</v>
      </c>
      <c r="L70" s="57"/>
      <c r="M70" s="57"/>
      <c r="N70" s="57" t="str">
        <f>SUM(I70:M70)</f>
        <v>0</v>
      </c>
      <c r="O70" s="58"/>
      <c r="P70" s="57"/>
      <c r="Q70" s="57">
        <v>1585</v>
      </c>
      <c r="R70" s="57">
        <v>25</v>
      </c>
      <c r="S70" s="55"/>
      <c r="T70" s="55" t="s">
        <v>295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173</v>
      </c>
      <c r="C71" s="54">
        <v>50056</v>
      </c>
      <c r="D71" s="53" t="s">
        <v>296</v>
      </c>
      <c r="E71" s="53" t="s">
        <v>297</v>
      </c>
      <c r="F71" s="55" t="s">
        <v>146</v>
      </c>
      <c r="G71" s="53" t="s">
        <v>3</v>
      </c>
      <c r="H71" s="56"/>
      <c r="I71" s="57"/>
      <c r="J71" s="57"/>
      <c r="K71" s="57"/>
      <c r="L71" s="57"/>
      <c r="M71" s="57"/>
      <c r="N71" s="57" t="str">
        <f>SUM(I71:M71)</f>
        <v>0</v>
      </c>
      <c r="O71" s="58"/>
      <c r="P71" s="57"/>
      <c r="Q71" s="57">
        <v>0</v>
      </c>
      <c r="R71" s="57"/>
      <c r="S71" s="55"/>
      <c r="T71" s="55" t="s">
        <v>298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169</v>
      </c>
      <c r="C72" s="51">
        <v>60142</v>
      </c>
      <c r="D72" s="46" t="s">
        <v>299</v>
      </c>
      <c r="E72" s="46" t="s">
        <v>300</v>
      </c>
      <c r="F72" s="38" t="s">
        <v>47</v>
      </c>
      <c r="G72" s="46" t="s">
        <v>3</v>
      </c>
      <c r="H72" s="48"/>
      <c r="I72" s="49"/>
      <c r="J72" s="49"/>
      <c r="K72" s="49"/>
      <c r="L72" s="49">
        <v>4</v>
      </c>
      <c r="M72" s="49"/>
      <c r="N72" s="49" t="str">
        <f>SUM(I72:M72)</f>
        <v>0</v>
      </c>
      <c r="O72" s="50" t="s">
        <v>301</v>
      </c>
      <c r="P72" s="49">
        <v>840</v>
      </c>
      <c r="Q72" s="49"/>
      <c r="R72" s="49"/>
      <c r="S72" s="38" t="s">
        <v>85</v>
      </c>
      <c r="T72" s="38" t="s">
        <v>302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34</v>
      </c>
      <c r="C73" s="51">
        <v>94747</v>
      </c>
      <c r="D73" s="46" t="s">
        <v>303</v>
      </c>
      <c r="E73" s="46" t="s">
        <v>304</v>
      </c>
      <c r="F73" s="38" t="s">
        <v>42</v>
      </c>
      <c r="G73" s="46" t="s">
        <v>3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/>
      <c r="P73" s="49">
        <v>680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169</v>
      </c>
      <c r="C74" s="47">
        <v>60038</v>
      </c>
      <c r="D74" s="46" t="s">
        <v>305</v>
      </c>
      <c r="E74" s="46" t="s">
        <v>306</v>
      </c>
      <c r="F74" s="38" t="s">
        <v>162</v>
      </c>
      <c r="G74" s="46" t="s">
        <v>3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440</v>
      </c>
      <c r="Q74" s="49"/>
      <c r="R74" s="49"/>
      <c r="S74" s="38"/>
      <c r="T74" s="38" t="s">
        <v>307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