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'путевой'!$A$1:$U$14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<sst xmlns="http://schemas.openxmlformats.org/spreadsheetml/2006/main" uniqueCount="76">
  <si>
    <t xml:space="preserve"> 1-я Загрузка:</t>
  </si>
  <si>
    <t>Доп. Оборудование:</t>
  </si>
  <si>
    <t>Путевой лист</t>
  </si>
  <si>
    <t>Вячеслав1</t>
  </si>
  <si>
    <t xml:space="preserve"> 2-я Загрузка:</t>
  </si>
  <si>
    <t>11.04.2019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</si>
  <si>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</si>
  <si>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</si>
  <si>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</si>
  <si>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</si>
  <si>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</si>
  <si>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</si>
  <si>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</si>
  <si>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</si>
  <si>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</si>
  <si>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</si>
  <si>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</si>
  <si>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</si>
  <si>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</si>
  <si>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</si>
  <si>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</si>
  <si>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</si>
  <si>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</si>
  <si>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</si>
  <si>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</si>
  <si>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</si>
  <si>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</si>
  <si>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</si>
  <si>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</si>
  <si>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</si>
  <si>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</si>
  <si>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Охранное предприятие «Аргус-Б» (Аргус-Н, Аргус-Р водоносов</t>
  </si>
  <si>
    <t>СПб, пр. Буденного</t>
  </si>
  <si>
    <t>Красносельский район, объект ЖК Солнечный город, Горбушин Александр Викторович 8-961-811-97-96, Иванченко Дмитрий Николаевич 8-962-345-60-79</t>
  </si>
  <si>
    <t>11:00-17:00</t>
  </si>
  <si>
    <t>Вячеслав</t>
  </si>
  <si>
    <t>созвон - объяснят как найти, всегда высылать счет на почту с печатью kalnik@argus-group.ru  НОВАЯ ЦЕНА</t>
  </si>
  <si>
    <t>ФКП Дирекция КЗС г. СПб Минстроя России</t>
  </si>
  <si>
    <t>г. Кронштадт, СПб, Кронштадтское шоссе д. 40</t>
  </si>
  <si>
    <t>литерА,  8-921-578-78-30, 960-18-47</t>
  </si>
  <si>
    <t>10:00-15:00</t>
  </si>
  <si>
    <t xml:space="preserve">10 - Сер.Кап. 1-й кат. 19л
 </t>
  </si>
  <si>
    <t>ДОВОЗ 10 бут (акт подписать,доки забрать). НЕ ДЕЛИТЬ ПОСТАВКУ, особое заполнение документов (доки старого образца, в счёте указывать в номер договора Контракт Д-18-069 от 21.12.2018г. и в торг12).</t>
  </si>
  <si>
    <t>Водоносов</t>
  </si>
  <si>
    <t>Кронштадт, СПб, Петровская ул. д. 10к</t>
  </si>
  <si>
    <t>кв. 42, 3-й этаж ,  8-905-281-21-82</t>
  </si>
  <si>
    <t>10:00-14:00</t>
  </si>
  <si>
    <t>домофон не работает - созвон, встретит.новая цена. СОЗВОН ЕСЛИ НЕ УСПЕВАЕТЕ (после 14 никого не будет)
.новая цена</t>
  </si>
  <si>
    <t>ТД КРАФТ (бывш. ПРОФИЛЬ Б - Спиридонов)</t>
  </si>
  <si>
    <t>г. Ломоносов, ж/д станция Мартышкино Мартышкино, ул. Связи, д. 1</t>
  </si>
  <si>
    <t>территория ООО Прибой, офис Крафта, 8-911-129-99-12, 8-931-541-21-24</t>
  </si>
  <si>
    <t>10:00-17:00</t>
  </si>
  <si>
    <t>собое заполнение см. папку. новая цена</t>
  </si>
  <si>
    <t>Клиент№3423</t>
  </si>
  <si>
    <t>г. Ломоносов, СПб,  Михайловская ул. д. 18а</t>
  </si>
  <si>
    <t>кв. 83, 422-82-38, 8-963-325-04-15</t>
  </si>
  <si>
    <t>12:00-17:00</t>
  </si>
  <si>
    <t>домофон не работает- созвон новая цена</t>
  </si>
  <si>
    <t>г. Петергоф, СПб, ул. Парковая, д. 16</t>
  </si>
  <si>
    <t>к2, кв. 169,    8-911-823-88-08</t>
  </si>
  <si>
    <t>новая цена созвон за час!!!!!  по возможности пораньше</t>
  </si>
  <si>
    <t>СПбГУ</t>
  </si>
  <si>
    <t>г. Петергоф, СПб, Санкт-Петербургское шоссе  д. 109</t>
  </si>
  <si>
    <t>Высшая школа менеджмента СПбГУ,  8-931-383-15-60, 8-931-205-53-34</t>
  </si>
  <si>
    <t xml:space="preserve">40 - Сер.Кап. 1-й кат. 19л
 </t>
  </si>
  <si>
    <t>как можно раньше!!!созвон если не успеваете,!тендер, подписывать акт (доки у них оставить)старого образца добавлять Договор № 201/18/ЗКЭ/223/МП от 11.12.2018 г. 
Наименование воды: Вода питьевая артезианская негазированная 1-й категории, Серебряная капелька, Россия
8-812-323-84-42 контактное лицо по договору  8-921-952-17-06. ПОСТАВКУ НЕ ДЕЛИТЬ!</t>
  </si>
  <si>
    <t>Клиент№5199</t>
  </si>
  <si>
    <t>г. Петергоф, СПб, ул. Ботаническая, д. 3к5</t>
  </si>
  <si>
    <t>кафе Суши-Пицца, 407-15-35</t>
  </si>
  <si>
    <t xml:space="preserve">1 - ЧЕК (всегда)
 </t>
  </si>
  <si>
    <t>новые цены, звонить только на номер 407-15-35</t>
  </si>
  <si>
    <t>Клиент №6874</t>
  </si>
  <si>
    <t>г. Ломоносов, СПб, ул. Еленинская, д. 31</t>
  </si>
  <si>
    <t>кв.12, 8-952-220-54-88</t>
  </si>
  <si>
    <t>1 бут в залог</t>
  </si>
  <si>
    <t xml:space="preserve">1 - ЧЕК (1-й раз)
 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</si>
</sst>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14" sqref="C14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31</v>
      </c>
      <c r="C6" s="53">
        <v>3676</v>
      </c>
      <c r="D6" s="52" t="s">
        <v>32</v>
      </c>
      <c r="E6" s="52" t="s">
        <v>33</v>
      </c>
      <c r="F6" s="54" t="s">
        <v>34</v>
      </c>
      <c r="G6" s="52" t="s">
        <v>35</v>
      </c>
      <c r="H6" s="55"/>
      <c r="I6" s="56"/>
      <c r="J6" s="56"/>
      <c r="K6" s="56"/>
      <c r="L6" s="56">
        <v>10</v>
      </c>
      <c r="M6" s="56"/>
      <c r="N6" s="56" t="str">
        <f>SUM(I6:M6)</f>
        <v>0</v>
      </c>
      <c r="O6" s="57"/>
      <c r="P6" s="56"/>
      <c r="Q6" s="56">
        <v>2600</v>
      </c>
      <c r="R6" s="56"/>
      <c r="S6" s="54"/>
      <c r="T6" s="54" t="s">
        <v>36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37</v>
      </c>
      <c r="C7" s="53">
        <v>50008</v>
      </c>
      <c r="D7" s="52" t="s">
        <v>38</v>
      </c>
      <c r="E7" s="52" t="s">
        <v>39</v>
      </c>
      <c r="F7" s="54" t="s">
        <v>40</v>
      </c>
      <c r="G7" s="52" t="s">
        <v>35</v>
      </c>
      <c r="H7" s="55"/>
      <c r="I7" s="56"/>
      <c r="J7" s="56"/>
      <c r="K7" s="56"/>
      <c r="L7" s="56"/>
      <c r="M7" s="56">
        <v>10</v>
      </c>
      <c r="N7" s="56" t="str">
        <f>SUM(I7:M7)</f>
        <v>0</v>
      </c>
      <c r="O7" s="57"/>
      <c r="P7" s="56"/>
      <c r="Q7" s="56">
        <v>4240</v>
      </c>
      <c r="R7" s="56"/>
      <c r="S7" s="54" t="s">
        <v>41</v>
      </c>
      <c r="T7" s="54" t="s">
        <v>42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43</v>
      </c>
      <c r="C8" s="47">
        <v>1795</v>
      </c>
      <c r="D8" s="46" t="s">
        <v>44</v>
      </c>
      <c r="E8" s="46" t="s">
        <v>45</v>
      </c>
      <c r="F8" s="38" t="s">
        <v>46</v>
      </c>
      <c r="G8" s="46" t="s">
        <v>35</v>
      </c>
      <c r="H8" s="48"/>
      <c r="I8" s="49"/>
      <c r="J8" s="49"/>
      <c r="K8" s="49"/>
      <c r="L8" s="49">
        <v>2</v>
      </c>
      <c r="M8" s="49"/>
      <c r="N8" s="49" t="str">
        <f>SUM(I8:M8)</f>
        <v>0</v>
      </c>
      <c r="O8" s="50"/>
      <c r="P8" s="49">
        <v>330</v>
      </c>
      <c r="Q8" s="49"/>
      <c r="R8" s="49">
        <v>0</v>
      </c>
      <c r="S8" s="38"/>
      <c r="T8" s="38" t="s">
        <v>47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1">
        <v>4</v>
      </c>
      <c r="B9" s="52" t="s">
        <v>48</v>
      </c>
      <c r="C9" s="53">
        <v>5714</v>
      </c>
      <c r="D9" s="52" t="s">
        <v>49</v>
      </c>
      <c r="E9" s="52" t="s">
        <v>50</v>
      </c>
      <c r="F9" s="54" t="s">
        <v>51</v>
      </c>
      <c r="G9" s="52" t="s">
        <v>35</v>
      </c>
      <c r="H9" s="55"/>
      <c r="I9" s="56"/>
      <c r="J9" s="56"/>
      <c r="K9" s="56">
        <v>13</v>
      </c>
      <c r="L9" s="56"/>
      <c r="M9" s="56"/>
      <c r="N9" s="56" t="str">
        <f>SUM(I9:M9)</f>
        <v>0</v>
      </c>
      <c r="O9" s="57"/>
      <c r="P9" s="56"/>
      <c r="Q9" s="56">
        <v>2100</v>
      </c>
      <c r="R9" s="56"/>
      <c r="S9" s="54"/>
      <c r="T9" s="54" t="s">
        <v>52</v>
      </c>
      <c r="U9" s="5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53</v>
      </c>
      <c r="C10" s="47">
        <v>3423</v>
      </c>
      <c r="D10" s="46" t="s">
        <v>54</v>
      </c>
      <c r="E10" s="46" t="s">
        <v>55</v>
      </c>
      <c r="F10" s="38" t="s">
        <v>56</v>
      </c>
      <c r="G10" s="46" t="s">
        <v>35</v>
      </c>
      <c r="H10" s="48"/>
      <c r="I10" s="49"/>
      <c r="J10" s="49"/>
      <c r="K10" s="49">
        <v>4</v>
      </c>
      <c r="L10" s="49"/>
      <c r="M10" s="49"/>
      <c r="N10" s="49" t="str">
        <f>SUM(I10:M10)</f>
        <v>0</v>
      </c>
      <c r="O10" s="50"/>
      <c r="P10" s="49">
        <v>680</v>
      </c>
      <c r="Q10" s="49"/>
      <c r="R10" s="49"/>
      <c r="S10" s="38"/>
      <c r="T10" s="38" t="s">
        <v>57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43</v>
      </c>
      <c r="C11" s="47">
        <v>3835</v>
      </c>
      <c r="D11" s="46" t="s">
        <v>58</v>
      </c>
      <c r="E11" s="46" t="s">
        <v>59</v>
      </c>
      <c r="F11" s="38" t="s">
        <v>40</v>
      </c>
      <c r="G11" s="46" t="s">
        <v>35</v>
      </c>
      <c r="H11" s="48"/>
      <c r="I11" s="49"/>
      <c r="J11" s="49"/>
      <c r="K11" s="49"/>
      <c r="L11" s="49">
        <v>2</v>
      </c>
      <c r="M11" s="49"/>
      <c r="N11" s="49" t="str">
        <f>SUM(I11:M11)</f>
        <v>0</v>
      </c>
      <c r="O11" s="50"/>
      <c r="P11" s="49">
        <v>370</v>
      </c>
      <c r="Q11" s="49"/>
      <c r="R11" s="49"/>
      <c r="S11" s="38"/>
      <c r="T11" s="38" t="s">
        <v>60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1">
        <v>7</v>
      </c>
      <c r="B12" s="52" t="s">
        <v>61</v>
      </c>
      <c r="C12" s="53">
        <v>500050</v>
      </c>
      <c r="D12" s="52" t="s">
        <v>62</v>
      </c>
      <c r="E12" s="52" t="s">
        <v>63</v>
      </c>
      <c r="F12" s="54" t="s">
        <v>46</v>
      </c>
      <c r="G12" s="52" t="s">
        <v>35</v>
      </c>
      <c r="H12" s="55"/>
      <c r="I12" s="56"/>
      <c r="J12" s="56"/>
      <c r="K12" s="56"/>
      <c r="L12" s="56"/>
      <c r="M12" s="56">
        <v>40</v>
      </c>
      <c r="N12" s="56" t="str">
        <f>SUM(I12:M12)</f>
        <v>0</v>
      </c>
      <c r="O12" s="57"/>
      <c r="P12" s="56"/>
      <c r="Q12" s="56">
        <v>3280</v>
      </c>
      <c r="R12" s="56"/>
      <c r="S12" s="54" t="s">
        <v>64</v>
      </c>
      <c r="T12" s="54" t="s">
        <v>65</v>
      </c>
      <c r="U12" s="5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66</v>
      </c>
      <c r="C13" s="47">
        <v>5199</v>
      </c>
      <c r="D13" s="46" t="s">
        <v>67</v>
      </c>
      <c r="E13" s="46" t="s">
        <v>68</v>
      </c>
      <c r="F13" s="38" t="s">
        <v>40</v>
      </c>
      <c r="G13" s="46" t="s">
        <v>35</v>
      </c>
      <c r="H13" s="48"/>
      <c r="I13" s="49"/>
      <c r="J13" s="49"/>
      <c r="K13" s="49">
        <v>3</v>
      </c>
      <c r="L13" s="49"/>
      <c r="M13" s="49"/>
      <c r="N13" s="49" t="str">
        <f>SUM(I13:M13)</f>
        <v>0</v>
      </c>
      <c r="O13" s="50"/>
      <c r="P13" s="49">
        <v>570</v>
      </c>
      <c r="Q13" s="49"/>
      <c r="R13" s="49"/>
      <c r="S13" s="38" t="s">
        <v>69</v>
      </c>
      <c r="T13" s="38" t="s">
        <v>70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71</v>
      </c>
      <c r="C14" s="58">
        <v>6874</v>
      </c>
      <c r="D14" s="46" t="s">
        <v>72</v>
      </c>
      <c r="E14" s="46" t="s">
        <v>73</v>
      </c>
      <c r="F14" s="38" t="s">
        <v>56</v>
      </c>
      <c r="G14" s="46" t="s">
        <v>35</v>
      </c>
      <c r="H14" s="48"/>
      <c r="I14" s="49"/>
      <c r="J14" s="49">
        <v>1</v>
      </c>
      <c r="K14" s="49"/>
      <c r="L14" s="49"/>
      <c r="M14" s="49"/>
      <c r="N14" s="49" t="str">
        <f>SUM(I14:M14)</f>
        <v>0</v>
      </c>
      <c r="O14" s="50" t="s">
        <v>74</v>
      </c>
      <c r="P14" s="49">
        <v>450</v>
      </c>
      <c r="Q14" s="49"/>
      <c r="R14" s="49"/>
      <c r="S14" s="38" t="s">
        <v>75</v>
      </c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/>
      <c r="B15" s="46"/>
      <c r="C15" s="47"/>
      <c r="D15" s="46"/>
      <c r="E15" s="46"/>
      <c r="F15" s="38"/>
      <c r="G15" s="46"/>
      <c r="H15" s="48"/>
      <c r="I15" s="49"/>
      <c r="J15" s="49"/>
      <c r="K15" s="49"/>
      <c r="L15" s="49"/>
      <c r="M15" s="49"/>
      <c r="N15" s="49"/>
      <c r="O15" s="50"/>
      <c r="P15" s="49"/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