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<sst xmlns="http://schemas.openxmlformats.org/spreadsheetml/2006/main" uniqueCount="241">
  <si>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</si>
  <si>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</si>
  <si>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</si>
  <si>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</si>
  <si>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</si>
  <si>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</si>
  <si>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</si>
  <si>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</si>
  <si>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</si>
  <si>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</si>
  <si>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</si>
  <si>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</si>
  <si>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</si>
  <si>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</si>
  <si>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</si>
  <si>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</si>
  <si>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</si>
  <si>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</si>
  <si>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</si>
  <si>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</si>
  <si>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</si>
  <si>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</si>
  <si>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</si>
  <si>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</si>
  <si>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</si>
  <si>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</si>
  <si>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</si>
  <si>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</si>
  <si>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</si>
  <si>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</si>
  <si>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</si>
  <si>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</si>
  <si>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Будапештская д. 42</t>
  </si>
  <si>
    <t>к4, кв.43, 8-911-781-17-65</t>
  </si>
  <si>
    <t>10:00-15:00</t>
  </si>
  <si>
    <t>Фахри</t>
  </si>
  <si>
    <t>СОЗВОН ЗА 30 МИНУТ ЧТОБЫ УСПЕЛИ ПОДЖОЙТИ БУДУТ ГУЛЯТЬ бутыли с плотными пробками!новая цена</t>
  </si>
  <si>
    <t>Клиент№699</t>
  </si>
  <si>
    <t>г. Пушкин, СПб, ул. Сапёрная д. 41</t>
  </si>
  <si>
    <t>кв. 17, 8-931-961-69-76</t>
  </si>
  <si>
    <t>10:00-14:00</t>
  </si>
  <si>
    <t>Тимур</t>
  </si>
  <si>
    <t>СОЗВОН! бутыли не мятые!!! БЫТЬ ВЕЖЛИВЫМИ!!!
новые цены
Мы должны 280р</t>
  </si>
  <si>
    <t>Волна водономика</t>
  </si>
  <si>
    <t>СПб, ул. Коллонтай д. 3</t>
  </si>
  <si>
    <t>2 этаж (ТЦ Лондон Молл - от 10 бутылей)/  8-915-198-95-76 Татьяна</t>
  </si>
  <si>
    <t>10:00-18:00</t>
  </si>
  <si>
    <t>забрать пустые бутыли- 2 шт</t>
  </si>
  <si>
    <t>СПб, посёлок Шушары, Ленсоветовская дорога участок 372</t>
  </si>
  <si>
    <t>Промзона, 8-921-338-12-98</t>
  </si>
  <si>
    <t>довоз 5 бут 8-930-893-06-77 новая цена, созвон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</si>
  <si>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</si>
  <si>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</si>
  <si>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</si>
  <si>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10:00-13:00</t>
  </si>
  <si>
    <t>Надирбек</t>
  </si>
  <si>
    <t>Заезд со сторны Нахимова 2-е ворота остановиться встретят, звонить заранее .8-914-106-44-92/ новая цена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</si>
  <si>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</si>
  <si>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</si>
  <si>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</si>
  <si>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после 18-15 будут ,новые цены
Нам должны были 40р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</si>
  <si>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</si>
  <si>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</si>
  <si>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цены.ОПЛАТЯТ НА КАРТУ МИТЕ</t>
  </si>
  <si>
    <t>Клиент 6562</t>
  </si>
  <si>
    <t>СПб, ул. Большая конюшенная д.29</t>
  </si>
  <si>
    <t>кв.7, 8-931-267-06-62</t>
  </si>
  <si>
    <t>Федор</t>
  </si>
  <si>
    <t>(фактически дом 31)вход с конюшенной рядом с баром</t>
  </si>
  <si>
    <t>Наталья Геннадьевна</t>
  </si>
  <si>
    <t>СПб, ул. Тарасова, д. 13</t>
  </si>
  <si>
    <t>Левая парадная, 2-й этаж, кв. 2, домофон 21, 8-931-315-34-49</t>
  </si>
  <si>
    <t>СОЗВОН ЗА ЧАС новая цена ДОМОФОН 26 ИЛИ 21 ПОДГОТОВИТЬ СДАЧУ С 500Р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</si>
  <si>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</si>
  <si>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</si>
  <si>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</si>
  <si>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</si>
  <si>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</si>
  <si>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</si>
  <si>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</si>
  <si>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Ольга Ивановна</t>
  </si>
  <si>
    <t>г. Пушкин, СПб,  Ленинградская ул. д. 89</t>
  </si>
  <si>
    <t>кв 72, 8-921-381-81-32</t>
  </si>
  <si>
    <t>новые цены</t>
  </si>
  <si>
    <t>Клиент№5147</t>
  </si>
  <si>
    <t>СПб, Дунайский пр., д. 14к1</t>
  </si>
  <si>
    <t>кв. 523,4-й подъезд,  7-й этаж, лифт есть,  8-999-222-13-33</t>
  </si>
  <si>
    <t>до 13</t>
  </si>
  <si>
    <t>новая цена по возможности с ручками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</si>
  <si>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</si>
  <si>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</si>
  <si>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</si>
  <si>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 в этот раз должна принять охрана</t>
  </si>
  <si>
    <t>Клиент№3347</t>
  </si>
  <si>
    <t>СПб, Большой пр. В.О. д. 83</t>
  </si>
  <si>
    <t>Янтарная фабрика 322-78-18</t>
  </si>
  <si>
    <t>новая цена</t>
  </si>
  <si>
    <t>г. Колпино, ул. Веры Слуцкой д. 3</t>
  </si>
  <si>
    <t>СНТ Ижорский массив-1, 8-911-172-79-96, 8-951-688-96-57, 8-931-960-02-03</t>
  </si>
  <si>
    <t>8-951-688-96-57, новые цены.</t>
  </si>
  <si>
    <t>Фанерный</t>
  </si>
  <si>
    <t>СПб, посёлок Понтонный, ул. Фанерная д. 5</t>
  </si>
  <si>
    <t>648-16-15(доб.2242), 8-921-356-48-83</t>
  </si>
  <si>
    <t>В 1с - СВЕЗА, склад, довезти 17 бут 13.05
НОВЫЕ ЦЕНЫ по 100р/бут.</t>
  </si>
  <si>
    <t>СПб,   пр. Металлистов  д.130</t>
  </si>
  <si>
    <t>2-я парадная, домофон 34, 8-950-044-01-20</t>
  </si>
  <si>
    <t>г. Пушкин Павильон Урицкого д. 12</t>
  </si>
  <si>
    <t>8-981-906-34-63 Арина</t>
  </si>
  <si>
    <t>г. Коммунар, Новое Антропшино, ул. Славянская, д. 9</t>
  </si>
  <si>
    <t>кв.187, 8-999-235-17-97</t>
  </si>
  <si>
    <t>10:00-16:00</t>
  </si>
  <si>
    <t>созвон минут за 10 домофона нет</t>
  </si>
  <si>
    <t>СПБ, Ушаковская набережная, д. 17/1</t>
  </si>
  <si>
    <t>Морская академия, 8-953-155-49-00</t>
  </si>
  <si>
    <t>10:00-12:00</t>
  </si>
  <si>
    <t>ЕСЛИ НЕ УСПЕВАЕТЕ ЗВОНИТЕ новая цена   ,СОЗВОН ЗАРАНЕЕ на номер 8-916-337-69-78,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</si>
  <si>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</si>
  <si>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</si>
  <si>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</si>
  <si>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</si>
  <si>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</si>
  <si>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</si>
  <si>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</si>
  <si>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</si>
  <si>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 отправлять счёт на  9516686876@mail.ru  новая цена.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</si>
  <si>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</si>
  <si>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</si>
  <si>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</si>
  <si>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г. Пушкин, СПб, ул. Средняя д. 6</t>
  </si>
  <si>
    <t>кв 5, 1 эт, 8-960-232-95-07, 8-965-002-84-60</t>
  </si>
  <si>
    <t>до 15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</si>
  <si>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</si>
  <si>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</si>
  <si>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 Новые цены</t>
  </si>
  <si>
    <t>г. Пушкин, СПб, Ленинградская д. 10</t>
  </si>
  <si>
    <t>кв. 25, 8-921-941-17-45</t>
  </si>
  <si>
    <t>БУТЫЛИ ЧИСТЫЕ!!! везём по 19л,  новая цена
Нам должны 370р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</si>
  <si>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</si>
  <si>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</si>
  <si>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</si>
  <si>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</si>
  <si>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</si>
  <si>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12!!!!!!!!Поставка №3(11 из 20)НА 2й этаж, не позже 12-00!!!!!!!!</t>
  </si>
  <si>
    <t>ИП Соминский</t>
  </si>
  <si>
    <t>СПб, Невский пр., д. 114-116</t>
  </si>
  <si>
    <t>ТК Невский, 1-й этаж, магазин бижутерии Konplott, 385-11-59, 955-55-41</t>
  </si>
  <si>
    <t>КАК МОЖНО РАНЬШЕ СОЗВОН ПЕРЕД ОТГРУЗКОЙ!!!!!!1 этаж  - переехали, звонить на номер 385-11-59 новая цена</t>
  </si>
  <si>
    <t>СПб, ул. Оборонная, д. 22</t>
  </si>
  <si>
    <t>кв.349, 8-906-264-30-35</t>
  </si>
  <si>
    <t>НОВАЯ ЦЕНА</t>
  </si>
  <si>
    <t>Клиент№4391</t>
  </si>
  <si>
    <t>г. Колпино ,СПб,  Лагерное шоссе, д. 49к2</t>
  </si>
  <si>
    <t>кв. 598,  8-966-758-65-64</t>
  </si>
  <si>
    <t>СПб, набережная Макарова, д. 20</t>
  </si>
  <si>
    <t>СПА-салон</t>
  </si>
  <si>
    <t>чистые бутыли! заезд с набережной,новая цена</t>
  </si>
  <si>
    <t>г. Колпино, СПб, Лагерное шоссе, д. 71</t>
  </si>
  <si>
    <t>поворот на стрелковый клуб Северянин 8-911-236-79-94,  993-35-50</t>
  </si>
  <si>
    <t>ДОВОЗ 4 БУТЫЛЯ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</si>
  <si>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</si>
  <si>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</si>
  <si>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</si>
  <si>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</si>
  <si>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</si>
  <si>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</si>
  <si>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</si>
  <si>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СПб, ул. Кирочная д.29</t>
  </si>
  <si>
    <t>СПА-салон  "Малина", 8-981-112-42-74</t>
  </si>
  <si>
    <t>ещё один адрес новая цена</t>
  </si>
  <si>
    <t>Спиридонов</t>
  </si>
  <si>
    <t>СПб, 2-я Комсомольская ул., д. 40к1</t>
  </si>
  <si>
    <t>кв. 95, 744-24-49, 8921-420-07-35</t>
  </si>
  <si>
    <t>СПб, набережная реки Фонтанки д. 50</t>
  </si>
  <si>
    <t>магазин  одежды Bat Norton,  404-69-64</t>
  </si>
  <si>
    <t xml:space="preserve">1 - ЧЕК (всегда)
 </t>
  </si>
  <si>
    <t>всегда возить чек. новые цены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</si>
  <si>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</si>
  <si>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</si>
  <si>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</si>
  <si>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11:00-15:00</t>
  </si>
  <si>
    <t>с 11 работают! окна !!новая цена</t>
  </si>
  <si>
    <t>СПб, ул. Нахимова, д. 7к2</t>
  </si>
  <si>
    <t>кв. 54, 8-905-215-00-62</t>
  </si>
  <si>
    <t>09:00-10:30</t>
  </si>
  <si>
    <t>забирать пустую тару!! если не успеете до 10-30 - созвон (на понедельник перенесут)</t>
  </si>
  <si>
    <t>Клиент №6658</t>
  </si>
  <si>
    <t>Спб, 2-ой Рабфаковский переулок д. 3</t>
  </si>
  <si>
    <t>кв.20, 8-964-332-10-09</t>
  </si>
  <si>
    <t>брат Риты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</si>
  <si>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</si>
  <si>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</si>
  <si>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</si>
  <si>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</si>
  <si>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</si>
  <si>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</si>
  <si>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</si>
  <si>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СПб, ул. Херсонская д. 10</t>
  </si>
  <si>
    <t>кв. 24, 5й этаж, лифт есть, 8-911-948-24-90</t>
  </si>
  <si>
    <t>созвон ,новые цены</t>
  </si>
  <si>
    <t>СПб, Индустриальный пр., д. 23</t>
  </si>
  <si>
    <t>вход через магазин "Продукты", 8-911-240-83-13</t>
  </si>
  <si>
    <t>13:00-17:00</t>
  </si>
  <si>
    <t>новые цены, созвон</t>
  </si>
  <si>
    <t>СПб, ул. Купчинская д.24</t>
  </si>
  <si>
    <t>кв.627, 18 парадная, 8-921-786-28-23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</si>
  <si>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</si>
  <si>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</si>
  <si>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10:00-17:00</t>
  </si>
  <si>
    <t>созвон!!новые цены</t>
  </si>
  <si>
    <t>Клиент№6806</t>
  </si>
  <si>
    <t>СПб, Новоизмайловский проспект, д. 53</t>
  </si>
  <si>
    <t>кв. 64, 2й этаж,   8-969-766-76-66</t>
  </si>
  <si>
    <t>г. Коммунар, СПб, ул. Павловская,  д.2 литер А</t>
  </si>
  <si>
    <t>ТЦ "Смарт", цокольный этаж, ломбард, 8-931-350-93-96</t>
  </si>
  <si>
    <t>11:00-16:00</t>
  </si>
  <si>
    <t>всегда возить ЧЕК+ТОВАРНЫЙ чек, созвон. не позже 17. новые цены</t>
  </si>
  <si>
    <t>Клиент№6922</t>
  </si>
  <si>
    <t>СПБ,Пушкинский р-он, Шушары, Славянка, ул. Ростовская, д. 13-15</t>
  </si>
  <si>
    <t>кв. 876, 3й этаж, 8-911-222-61-77</t>
  </si>
  <si>
    <t>2 бут в залог</t>
  </si>
  <si>
    <t xml:space="preserve">1 - ЧЕК (1-й раз)
 </t>
  </si>
  <si>
    <t>созвон</t>
  </si>
  <si>
    <t>Клиент№3187</t>
  </si>
  <si>
    <t>СПб, ул. Турку д. 17к2</t>
  </si>
  <si>
    <t>кв. 23, 642-83-33, 706-08-33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</si>
  <si>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</si>
  <si>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</si>
  <si>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</si>
  <si>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</si>
  <si>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</si>
  <si>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</si>
  <si>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</si>
  <si>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</si>
  <si>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</si>
  <si>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</si>
  <si>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</si>
  <si>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СОЗВОН- если дома не будет - выставят бутыли, новые цены</t>
  </si>
  <si>
    <t>Клиент№5767</t>
  </si>
  <si>
    <t>г. Колпино, СПб,  ул. Раумская, д. 13</t>
  </si>
  <si>
    <t>кв. 17, 5-й этаж, лифт есть, 8-921-848-87-71 Ксения</t>
  </si>
  <si>
    <t>созвон!!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</si>
</sst>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7" sqref="A5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93706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699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1000</v>
      </c>
      <c r="Q7" s="49"/>
      <c r="R7" s="49">
        <v>60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60097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3607</v>
      </c>
      <c r="D9" s="46" t="s">
        <v>48</v>
      </c>
      <c r="E9" s="46" t="s">
        <v>49</v>
      </c>
      <c r="F9" s="38" t="s">
        <v>40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5641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1906</v>
      </c>
      <c r="D11" s="46" t="s">
        <v>58</v>
      </c>
      <c r="E11" s="46" t="s">
        <v>59</v>
      </c>
      <c r="F11" s="38" t="s">
        <v>40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4684</v>
      </c>
      <c r="D12" s="46" t="s">
        <v>61</v>
      </c>
      <c r="E12" s="46" t="s">
        <v>62</v>
      </c>
      <c r="F12" s="38" t="s">
        <v>54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1">
        <v>6562</v>
      </c>
      <c r="D13" s="46" t="s">
        <v>65</v>
      </c>
      <c r="E13" s="46" t="s">
        <v>66</v>
      </c>
      <c r="F13" s="38" t="s">
        <v>40</v>
      </c>
      <c r="G13" s="46" t="s">
        <v>67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2613</v>
      </c>
      <c r="D14" s="46" t="s">
        <v>70</v>
      </c>
      <c r="E14" s="46" t="s">
        <v>71</v>
      </c>
      <c r="F14" s="38" t="s">
        <v>34</v>
      </c>
      <c r="G14" s="46" t="s">
        <v>67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93744</v>
      </c>
      <c r="D15" s="46" t="s">
        <v>73</v>
      </c>
      <c r="E15" s="46" t="s">
        <v>74</v>
      </c>
      <c r="F15" s="38" t="s">
        <v>34</v>
      </c>
      <c r="G15" s="46" t="s">
        <v>41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6364</v>
      </c>
      <c r="D16" s="46" t="s">
        <v>77</v>
      </c>
      <c r="E16" s="46" t="s">
        <v>78</v>
      </c>
      <c r="F16" s="38" t="s">
        <v>34</v>
      </c>
      <c r="G16" s="46" t="s">
        <v>55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2200</v>
      </c>
      <c r="D17" s="46" t="s">
        <v>81</v>
      </c>
      <c r="E17" s="46" t="s">
        <v>82</v>
      </c>
      <c r="F17" s="38" t="s">
        <v>34</v>
      </c>
      <c r="G17" s="46" t="s">
        <v>41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5147</v>
      </c>
      <c r="D18" s="46" t="s">
        <v>85</v>
      </c>
      <c r="E18" s="46" t="s">
        <v>86</v>
      </c>
      <c r="F18" s="38" t="s">
        <v>87</v>
      </c>
      <c r="G18" s="46" t="s">
        <v>41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735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89</v>
      </c>
      <c r="C19" s="59">
        <v>853</v>
      </c>
      <c r="D19" s="53" t="s">
        <v>90</v>
      </c>
      <c r="E19" s="53" t="s">
        <v>91</v>
      </c>
      <c r="F19" s="55" t="s">
        <v>40</v>
      </c>
      <c r="G19" s="53" t="s">
        <v>41</v>
      </c>
      <c r="H19" s="56"/>
      <c r="I19" s="57"/>
      <c r="J19" s="57"/>
      <c r="K19" s="57">
        <v>15</v>
      </c>
      <c r="L19" s="57"/>
      <c r="M19" s="57"/>
      <c r="N19" s="57" t="str">
        <f>SUM(I19:M19)</f>
        <v>0</v>
      </c>
      <c r="O19" s="58"/>
      <c r="P19" s="57"/>
      <c r="Q19" s="57">
        <v>1725</v>
      </c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3347</v>
      </c>
      <c r="D20" s="46" t="s">
        <v>94</v>
      </c>
      <c r="E20" s="46" t="s">
        <v>95</v>
      </c>
      <c r="F20" s="38" t="s">
        <v>54</v>
      </c>
      <c r="G20" s="46" t="s">
        <v>55</v>
      </c>
      <c r="H20" s="48"/>
      <c r="I20" s="49"/>
      <c r="J20" s="49"/>
      <c r="K20" s="49">
        <v>25</v>
      </c>
      <c r="L20" s="49"/>
      <c r="M20" s="49"/>
      <c r="N20" s="49" t="str">
        <f>SUM(I20:M20)</f>
        <v>0</v>
      </c>
      <c r="O20" s="50"/>
      <c r="P20" s="49">
        <v>3375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1093</v>
      </c>
      <c r="D21" s="46" t="s">
        <v>97</v>
      </c>
      <c r="E21" s="46" t="s">
        <v>98</v>
      </c>
      <c r="F21" s="38" t="s">
        <v>34</v>
      </c>
      <c r="G21" s="46" t="s">
        <v>35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1250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100</v>
      </c>
      <c r="C22" s="59">
        <v>1999</v>
      </c>
      <c r="D22" s="53" t="s">
        <v>101</v>
      </c>
      <c r="E22" s="53" t="s">
        <v>102</v>
      </c>
      <c r="F22" s="55" t="s">
        <v>40</v>
      </c>
      <c r="G22" s="53" t="s">
        <v>35</v>
      </c>
      <c r="H22" s="56"/>
      <c r="I22" s="57"/>
      <c r="J22" s="57"/>
      <c r="K22" s="57">
        <v>43</v>
      </c>
      <c r="L22" s="57"/>
      <c r="M22" s="57"/>
      <c r="N22" s="57" t="str">
        <f>SUM(I22:M22)</f>
        <v>0</v>
      </c>
      <c r="O22" s="58"/>
      <c r="P22" s="57"/>
      <c r="Q22" s="57">
        <v>4300</v>
      </c>
      <c r="R22" s="57"/>
      <c r="S22" s="55"/>
      <c r="T22" s="55" t="s">
        <v>103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3146</v>
      </c>
      <c r="D23" s="46" t="s">
        <v>104</v>
      </c>
      <c r="E23" s="46" t="s">
        <v>105</v>
      </c>
      <c r="F23" s="38" t="s">
        <v>54</v>
      </c>
      <c r="G23" s="46" t="s">
        <v>67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96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51">
        <v>94801</v>
      </c>
      <c r="D24" s="46" t="s">
        <v>106</v>
      </c>
      <c r="E24" s="46" t="s">
        <v>107</v>
      </c>
      <c r="F24" s="38" t="s">
        <v>40</v>
      </c>
      <c r="G24" s="46" t="s">
        <v>41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96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0">
        <v>20</v>
      </c>
      <c r="B25" s="61" t="s">
        <v>31</v>
      </c>
      <c r="C25" s="51">
        <v>92696</v>
      </c>
      <c r="D25" s="61" t="s">
        <v>108</v>
      </c>
      <c r="E25" s="61" t="s">
        <v>109</v>
      </c>
      <c r="F25" s="62" t="s">
        <v>110</v>
      </c>
      <c r="G25" s="61" t="s">
        <v>41</v>
      </c>
      <c r="H25" s="63"/>
      <c r="I25" s="64"/>
      <c r="J25" s="64"/>
      <c r="K25" s="64"/>
      <c r="L25" s="64">
        <v>2</v>
      </c>
      <c r="M25" s="64"/>
      <c r="N25" s="64" t="str">
        <f>SUM(I25:M25)</f>
        <v>0</v>
      </c>
      <c r="O25" s="65"/>
      <c r="P25" s="64">
        <v>370</v>
      </c>
      <c r="Q25" s="64"/>
      <c r="R25" s="64"/>
      <c r="S25" s="62"/>
      <c r="T25" s="62" t="s">
        <v>111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3404</v>
      </c>
      <c r="D26" s="46" t="s">
        <v>112</v>
      </c>
      <c r="E26" s="46" t="s">
        <v>113</v>
      </c>
      <c r="F26" s="38" t="s">
        <v>114</v>
      </c>
      <c r="G26" s="46" t="s">
        <v>55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1020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116</v>
      </c>
      <c r="C27" s="59">
        <v>2516</v>
      </c>
      <c r="D27" s="53" t="s">
        <v>117</v>
      </c>
      <c r="E27" s="53" t="s">
        <v>118</v>
      </c>
      <c r="F27" s="55" t="s">
        <v>119</v>
      </c>
      <c r="G27" s="53" t="s">
        <v>67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120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121</v>
      </c>
      <c r="C28" s="59">
        <v>2705</v>
      </c>
      <c r="D28" s="53" t="s">
        <v>122</v>
      </c>
      <c r="E28" s="53" t="s">
        <v>123</v>
      </c>
      <c r="F28" s="55" t="s">
        <v>34</v>
      </c>
      <c r="G28" s="53" t="s">
        <v>41</v>
      </c>
      <c r="H28" s="56"/>
      <c r="I28" s="57"/>
      <c r="J28" s="57"/>
      <c r="K28" s="57"/>
      <c r="L28" s="57">
        <v>10</v>
      </c>
      <c r="M28" s="57"/>
      <c r="N28" s="57" t="str">
        <f>SUM(I28:M28)</f>
        <v>0</v>
      </c>
      <c r="O28" s="58"/>
      <c r="P28" s="57"/>
      <c r="Q28" s="57">
        <v>1400</v>
      </c>
      <c r="R28" s="57"/>
      <c r="S28" s="55"/>
      <c r="T28" s="55" t="s">
        <v>124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3310</v>
      </c>
      <c r="D29" s="46" t="s">
        <v>125</v>
      </c>
      <c r="E29" s="46" t="s">
        <v>126</v>
      </c>
      <c r="F29" s="38" t="s">
        <v>54</v>
      </c>
      <c r="G29" s="46" t="s">
        <v>67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>
        <v>0</v>
      </c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1993</v>
      </c>
      <c r="D30" s="46" t="s">
        <v>128</v>
      </c>
      <c r="E30" s="46" t="s">
        <v>129</v>
      </c>
      <c r="F30" s="38" t="s">
        <v>130</v>
      </c>
      <c r="G30" s="46" t="s">
        <v>41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1400</v>
      </c>
      <c r="Q30" s="49"/>
      <c r="R30" s="49"/>
      <c r="S30" s="38"/>
      <c r="T30" s="38" t="s">
        <v>96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3020</v>
      </c>
      <c r="D31" s="46" t="s">
        <v>131</v>
      </c>
      <c r="E31" s="46" t="s">
        <v>132</v>
      </c>
      <c r="F31" s="38" t="s">
        <v>114</v>
      </c>
      <c r="G31" s="46" t="s">
        <v>67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93598</v>
      </c>
      <c r="D32" s="46" t="s">
        <v>134</v>
      </c>
      <c r="E32" s="46" t="s">
        <v>135</v>
      </c>
      <c r="F32" s="38" t="s">
        <v>34</v>
      </c>
      <c r="G32" s="46" t="s">
        <v>41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136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137</v>
      </c>
      <c r="C33" s="59">
        <v>2646</v>
      </c>
      <c r="D33" s="53" t="s">
        <v>138</v>
      </c>
      <c r="E33" s="53" t="s">
        <v>139</v>
      </c>
      <c r="F33" s="55" t="s">
        <v>140</v>
      </c>
      <c r="G33" s="53" t="s">
        <v>35</v>
      </c>
      <c r="H33" s="56"/>
      <c r="I33" s="57"/>
      <c r="J33" s="57"/>
      <c r="K33" s="57">
        <v>3</v>
      </c>
      <c r="L33" s="57"/>
      <c r="M33" s="57"/>
      <c r="N33" s="57" t="str">
        <f>SUM(I33:M33)</f>
        <v>0</v>
      </c>
      <c r="O33" s="58"/>
      <c r="P33" s="57"/>
      <c r="Q33" s="57" t="s">
        <v>141</v>
      </c>
      <c r="R33" s="57"/>
      <c r="S33" s="55"/>
      <c r="T33" s="55" t="s">
        <v>142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143</v>
      </c>
      <c r="C34" s="59">
        <v>4739</v>
      </c>
      <c r="D34" s="53" t="s">
        <v>144</v>
      </c>
      <c r="E34" s="53" t="s">
        <v>145</v>
      </c>
      <c r="F34" s="55" t="s">
        <v>54</v>
      </c>
      <c r="G34" s="53" t="s">
        <v>67</v>
      </c>
      <c r="H34" s="56"/>
      <c r="I34" s="57"/>
      <c r="J34" s="57">
        <v>4</v>
      </c>
      <c r="K34" s="57"/>
      <c r="L34" s="57"/>
      <c r="M34" s="57"/>
      <c r="N34" s="57" t="str">
        <f>SUM(I34:M34)</f>
        <v>0</v>
      </c>
      <c r="O34" s="58"/>
      <c r="P34" s="57"/>
      <c r="Q34" s="57">
        <v>840</v>
      </c>
      <c r="R34" s="57"/>
      <c r="S34" s="55"/>
      <c r="T34" s="55" t="s">
        <v>146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94550</v>
      </c>
      <c r="D35" s="46" t="s">
        <v>147</v>
      </c>
      <c r="E35" s="46" t="s">
        <v>148</v>
      </c>
      <c r="F35" s="38" t="s">
        <v>54</v>
      </c>
      <c r="G35" s="46" t="s">
        <v>55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149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150</v>
      </c>
      <c r="C36" s="47">
        <v>4391</v>
      </c>
      <c r="D36" s="46" t="s">
        <v>151</v>
      </c>
      <c r="E36" s="46" t="s">
        <v>152</v>
      </c>
      <c r="F36" s="38" t="s">
        <v>40</v>
      </c>
      <c r="G36" s="46" t="s">
        <v>35</v>
      </c>
      <c r="H36" s="48"/>
      <c r="I36" s="49"/>
      <c r="J36" s="49"/>
      <c r="K36" s="49">
        <v>5</v>
      </c>
      <c r="L36" s="49"/>
      <c r="M36" s="49"/>
      <c r="N36" s="49" t="str">
        <f>SUM(I36:M36)</f>
        <v>0</v>
      </c>
      <c r="O36" s="50"/>
      <c r="P36" s="49">
        <v>900</v>
      </c>
      <c r="Q36" s="49"/>
      <c r="R36" s="49"/>
      <c r="S36" s="38"/>
      <c r="T36" s="38" t="s">
        <v>83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2303</v>
      </c>
      <c r="D37" s="46" t="s">
        <v>153</v>
      </c>
      <c r="E37" s="46" t="s">
        <v>154</v>
      </c>
      <c r="F37" s="38" t="s">
        <v>34</v>
      </c>
      <c r="G37" s="46" t="s">
        <v>55</v>
      </c>
      <c r="H37" s="48"/>
      <c r="I37" s="49"/>
      <c r="J37" s="49">
        <v>10</v>
      </c>
      <c r="K37" s="49"/>
      <c r="L37" s="49"/>
      <c r="M37" s="49"/>
      <c r="N37" s="49" t="str">
        <f>SUM(I37:M37)</f>
        <v>0</v>
      </c>
      <c r="O37" s="50"/>
      <c r="P37" s="49">
        <v>1400</v>
      </c>
      <c r="Q37" s="49"/>
      <c r="R37" s="49"/>
      <c r="S37" s="38"/>
      <c r="T37" s="38" t="s">
        <v>155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93181</v>
      </c>
      <c r="D38" s="46" t="s">
        <v>156</v>
      </c>
      <c r="E38" s="46" t="s">
        <v>157</v>
      </c>
      <c r="F38" s="38" t="s">
        <v>40</v>
      </c>
      <c r="G38" s="46" t="s">
        <v>35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2665</v>
      </c>
      <c r="D39" s="46" t="s">
        <v>159</v>
      </c>
      <c r="E39" s="46" t="s">
        <v>160</v>
      </c>
      <c r="F39" s="38" t="s">
        <v>161</v>
      </c>
      <c r="G39" s="46" t="s">
        <v>67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360</v>
      </c>
      <c r="Q39" s="49"/>
      <c r="R39" s="49"/>
      <c r="S39" s="38"/>
      <c r="T39" s="38" t="s">
        <v>162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2481</v>
      </c>
      <c r="D40" s="46" t="s">
        <v>163</v>
      </c>
      <c r="E40" s="46" t="s">
        <v>164</v>
      </c>
      <c r="F40" s="38" t="s">
        <v>34</v>
      </c>
      <c r="G40" s="46" t="s">
        <v>35</v>
      </c>
      <c r="H40" s="48"/>
      <c r="I40" s="49"/>
      <c r="J40" s="49"/>
      <c r="K40" s="49"/>
      <c r="L40" s="49">
        <v>10</v>
      </c>
      <c r="M40" s="49"/>
      <c r="N40" s="49" t="str">
        <f>SUM(I40:M40)</f>
        <v>0</v>
      </c>
      <c r="O40" s="50"/>
      <c r="P40" s="49">
        <v>1400</v>
      </c>
      <c r="Q40" s="49"/>
      <c r="R40" s="49"/>
      <c r="S40" s="38"/>
      <c r="T40" s="38" t="s">
        <v>165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2303</v>
      </c>
      <c r="D41" s="46" t="s">
        <v>166</v>
      </c>
      <c r="E41" s="46" t="s">
        <v>167</v>
      </c>
      <c r="F41" s="38" t="s">
        <v>34</v>
      </c>
      <c r="G41" s="46" t="s">
        <v>67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168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169</v>
      </c>
      <c r="C42" s="47">
        <v>5987</v>
      </c>
      <c r="D42" s="46" t="s">
        <v>170</v>
      </c>
      <c r="E42" s="46" t="s">
        <v>171</v>
      </c>
      <c r="F42" s="38" t="s">
        <v>54</v>
      </c>
      <c r="G42" s="46" t="s">
        <v>41</v>
      </c>
      <c r="H42" s="48"/>
      <c r="I42" s="49"/>
      <c r="J42" s="49"/>
      <c r="K42" s="49">
        <v>6</v>
      </c>
      <c r="L42" s="49"/>
      <c r="M42" s="49"/>
      <c r="N42" s="49" t="str">
        <f>SUM(I42:M42)</f>
        <v>0</v>
      </c>
      <c r="O42" s="50"/>
      <c r="P42" s="49">
        <v>840</v>
      </c>
      <c r="Q42" s="49"/>
      <c r="R42" s="49"/>
      <c r="S42" s="38"/>
      <c r="T42" s="38" t="s">
        <v>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2343</v>
      </c>
      <c r="D43" s="46" t="s">
        <v>172</v>
      </c>
      <c r="E43" s="46" t="s">
        <v>173</v>
      </c>
      <c r="F43" s="38" t="s">
        <v>40</v>
      </c>
      <c r="G43" s="46" t="s">
        <v>67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 t="s">
        <v>174</v>
      </c>
      <c r="T43" s="38" t="s">
        <v>175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176</v>
      </c>
      <c r="C44" s="47">
        <v>4537</v>
      </c>
      <c r="D44" s="46" t="s">
        <v>177</v>
      </c>
      <c r="E44" s="46" t="s">
        <v>178</v>
      </c>
      <c r="F44" s="38" t="s">
        <v>179</v>
      </c>
      <c r="G44" s="46" t="s">
        <v>67</v>
      </c>
      <c r="H44" s="48"/>
      <c r="I44" s="49"/>
      <c r="J44" s="49"/>
      <c r="K44" s="49">
        <v>1</v>
      </c>
      <c r="L44" s="49"/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 t="s">
        <v>180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2742</v>
      </c>
      <c r="D45" s="46" t="s">
        <v>181</v>
      </c>
      <c r="E45" s="46" t="s">
        <v>182</v>
      </c>
      <c r="F45" s="38" t="s">
        <v>183</v>
      </c>
      <c r="G45" s="46" t="s">
        <v>55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184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185</v>
      </c>
      <c r="C46" s="51">
        <v>6658</v>
      </c>
      <c r="D46" s="46" t="s">
        <v>186</v>
      </c>
      <c r="E46" s="46" t="s">
        <v>187</v>
      </c>
      <c r="F46" s="38" t="s">
        <v>34</v>
      </c>
      <c r="G46" s="46" t="s">
        <v>35</v>
      </c>
      <c r="H46" s="48"/>
      <c r="I46" s="49"/>
      <c r="J46" s="49">
        <v>5</v>
      </c>
      <c r="K46" s="49"/>
      <c r="L46" s="49"/>
      <c r="M46" s="49"/>
      <c r="N46" s="49" t="str">
        <f>SUM(I46:M46)</f>
        <v>0</v>
      </c>
      <c r="O46" s="50"/>
      <c r="P46" s="49">
        <v>1150</v>
      </c>
      <c r="Q46" s="49"/>
      <c r="R46" s="49"/>
      <c r="S46" s="38"/>
      <c r="T46" s="38" t="s">
        <v>188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3068</v>
      </c>
      <c r="D47" s="46" t="s">
        <v>189</v>
      </c>
      <c r="E47" s="46" t="s">
        <v>190</v>
      </c>
      <c r="F47" s="38" t="s">
        <v>34</v>
      </c>
      <c r="G47" s="46" t="s">
        <v>67</v>
      </c>
      <c r="H47" s="48"/>
      <c r="I47" s="49"/>
      <c r="J47" s="49"/>
      <c r="K47" s="49"/>
      <c r="L47" s="49">
        <v>8</v>
      </c>
      <c r="M47" s="49"/>
      <c r="N47" s="49" t="str">
        <f>SUM(I47:M47)</f>
        <v>0</v>
      </c>
      <c r="O47" s="50"/>
      <c r="P47" s="49">
        <v>1280</v>
      </c>
      <c r="Q47" s="49"/>
      <c r="R47" s="49">
        <v>40</v>
      </c>
      <c r="S47" s="38"/>
      <c r="T47" s="38" t="s">
        <v>191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192</v>
      </c>
      <c r="C48" s="47">
        <v>4038</v>
      </c>
      <c r="D48" s="46" t="s">
        <v>193</v>
      </c>
      <c r="E48" s="46" t="s">
        <v>194</v>
      </c>
      <c r="F48" s="38" t="s">
        <v>54</v>
      </c>
      <c r="G48" s="46" t="s">
        <v>41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400</v>
      </c>
      <c r="Q48" s="49"/>
      <c r="R48" s="49">
        <v>20</v>
      </c>
      <c r="S48" s="38"/>
      <c r="T48" s="38" t="s">
        <v>195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2810</v>
      </c>
      <c r="D49" s="46" t="s">
        <v>196</v>
      </c>
      <c r="E49" s="46" t="s">
        <v>197</v>
      </c>
      <c r="F49" s="38" t="s">
        <v>40</v>
      </c>
      <c r="G49" s="46" t="s">
        <v>67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198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2813</v>
      </c>
      <c r="D50" s="46" t="s">
        <v>199</v>
      </c>
      <c r="E50" s="46" t="s">
        <v>200</v>
      </c>
      <c r="F50" s="38" t="s">
        <v>201</v>
      </c>
      <c r="G50" s="46" t="s">
        <v>67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202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51">
        <v>4637</v>
      </c>
      <c r="D51" s="46" t="s">
        <v>203</v>
      </c>
      <c r="E51" s="46" t="s">
        <v>204</v>
      </c>
      <c r="F51" s="38" t="s">
        <v>54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83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94170</v>
      </c>
      <c r="D52" s="46" t="s">
        <v>205</v>
      </c>
      <c r="E52" s="46" t="s">
        <v>206</v>
      </c>
      <c r="F52" s="38" t="s">
        <v>207</v>
      </c>
      <c r="G52" s="46" t="s">
        <v>35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208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209</v>
      </c>
      <c r="C53" s="51">
        <v>6806</v>
      </c>
      <c r="D53" s="46" t="s">
        <v>210</v>
      </c>
      <c r="E53" s="46" t="s">
        <v>211</v>
      </c>
      <c r="F53" s="38" t="s">
        <v>54</v>
      </c>
      <c r="G53" s="46" t="s">
        <v>35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96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51">
        <v>94856</v>
      </c>
      <c r="D54" s="46" t="s">
        <v>212</v>
      </c>
      <c r="E54" s="46" t="s">
        <v>213</v>
      </c>
      <c r="F54" s="38" t="s">
        <v>214</v>
      </c>
      <c r="G54" s="46" t="s">
        <v>41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>
        <v>0</v>
      </c>
      <c r="P54" s="49">
        <v>230</v>
      </c>
      <c r="Q54" s="49"/>
      <c r="R54" s="49"/>
      <c r="S54" s="38" t="s">
        <v>174</v>
      </c>
      <c r="T54" s="38" t="s">
        <v>215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216</v>
      </c>
      <c r="C55" s="51">
        <v>6922</v>
      </c>
      <c r="D55" s="46" t="s">
        <v>217</v>
      </c>
      <c r="E55" s="46" t="s">
        <v>218</v>
      </c>
      <c r="F55" s="38" t="s">
        <v>34</v>
      </c>
      <c r="G55" s="46" t="s">
        <v>41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 t="s">
        <v>219</v>
      </c>
      <c r="P55" s="49">
        <v>680</v>
      </c>
      <c r="Q55" s="49"/>
      <c r="R55" s="49"/>
      <c r="S55" s="38" t="s">
        <v>220</v>
      </c>
      <c r="T55" s="38" t="s">
        <v>221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222</v>
      </c>
      <c r="C56" s="47">
        <v>3187</v>
      </c>
      <c r="D56" s="46" t="s">
        <v>223</v>
      </c>
      <c r="E56" s="46" t="s">
        <v>224</v>
      </c>
      <c r="F56" s="38" t="s">
        <v>34</v>
      </c>
      <c r="G56" s="46" t="s">
        <v>35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420</v>
      </c>
      <c r="Q56" s="49"/>
      <c r="R56" s="49"/>
      <c r="S56" s="38"/>
      <c r="T56" s="38" t="s">
        <v>96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225</v>
      </c>
      <c r="C57" s="59">
        <v>5574</v>
      </c>
      <c r="D57" s="53" t="s">
        <v>226</v>
      </c>
      <c r="E57" s="53" t="s">
        <v>227</v>
      </c>
      <c r="F57" s="55" t="s">
        <v>34</v>
      </c>
      <c r="G57" s="53" t="s">
        <v>55</v>
      </c>
      <c r="H57" s="56"/>
      <c r="I57" s="57"/>
      <c r="J57" s="57">
        <v>4</v>
      </c>
      <c r="K57" s="57"/>
      <c r="L57" s="57"/>
      <c r="M57" s="57"/>
      <c r="N57" s="57" t="str">
        <f>SUM(I57:M57)</f>
        <v>0</v>
      </c>
      <c r="O57" s="58"/>
      <c r="P57" s="57"/>
      <c r="Q57" s="57">
        <v>840</v>
      </c>
      <c r="R57" s="57"/>
      <c r="S57" s="55"/>
      <c r="T57" s="55" t="s">
        <v>228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229</v>
      </c>
      <c r="C58" s="47">
        <v>562</v>
      </c>
      <c r="D58" s="46" t="s">
        <v>230</v>
      </c>
      <c r="E58" s="46" t="s">
        <v>231</v>
      </c>
      <c r="F58" s="38" t="s">
        <v>34</v>
      </c>
      <c r="G58" s="46" t="s">
        <v>41</v>
      </c>
      <c r="H58" s="48"/>
      <c r="I58" s="49"/>
      <c r="J58" s="49"/>
      <c r="K58" s="49">
        <v>6</v>
      </c>
      <c r="L58" s="49"/>
      <c r="M58" s="49"/>
      <c r="N58" s="49" t="str">
        <f>SUM(I58:M58)</f>
        <v>0</v>
      </c>
      <c r="O58" s="50"/>
      <c r="P58" s="49">
        <v>990</v>
      </c>
      <c r="Q58" s="49"/>
      <c r="R58" s="49"/>
      <c r="S58" s="38"/>
      <c r="T58" s="38" t="s">
        <v>232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233</v>
      </c>
      <c r="C59" s="47">
        <v>5465</v>
      </c>
      <c r="D59" s="46" t="s">
        <v>234</v>
      </c>
      <c r="E59" s="46" t="s">
        <v>235</v>
      </c>
      <c r="F59" s="38" t="s">
        <v>207</v>
      </c>
      <c r="G59" s="46" t="s">
        <v>35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236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237</v>
      </c>
      <c r="C60" s="47">
        <v>5767</v>
      </c>
      <c r="D60" s="46" t="s">
        <v>238</v>
      </c>
      <c r="E60" s="46" t="s">
        <v>239</v>
      </c>
      <c r="F60" s="38" t="s">
        <v>34</v>
      </c>
      <c r="G60" s="46" t="s">
        <v>35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720</v>
      </c>
      <c r="Q60" s="49"/>
      <c r="R60" s="49"/>
      <c r="S60" s="38"/>
      <c r="T60" s="38" t="s">
        <v>240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