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<sst xmlns="http://schemas.openxmlformats.org/spreadsheetml/2006/main" uniqueCount="205">
  <si>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</si>
  <si>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</si>
  <si>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</si>
  <si>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</si>
  <si>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</si>
  <si>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</si>
  <si>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</si>
  <si>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</si>
  <si>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</si>
  <si>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</si>
  <si>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</si>
  <si>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</si>
  <si>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</si>
  <si>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</si>
  <si>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</si>
  <si>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</si>
  <si>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</si>
  <si>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</si>
  <si>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</si>
  <si>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</si>
  <si>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</si>
  <si>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</si>
  <si>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</si>
  <si>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</si>
  <si>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</si>
  <si>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</si>
  <si>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</si>
  <si>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</si>
  <si>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</si>
  <si>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</si>
  <si>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ул. Зосимова д. 28/30</t>
  </si>
  <si>
    <t>кв 16, 2 этаж,  311-37-51</t>
  </si>
  <si>
    <t>10:00-17:00</t>
  </si>
  <si>
    <t>Дмитрий</t>
  </si>
  <si>
    <t>Созвон за 30 минут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</si>
  <si>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</si>
  <si>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</si>
  <si>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</si>
  <si>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</si>
  <si>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</si>
  <si>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в след раз передать доки за 11.05 делать ТТН подписываться .В 1с - СВЕЗА,  НА СКЛАД
. если на склад - СТАВИТЬ ДОСТАВКУ С ГРУЗЧИКОМ (одного водителя не отправлять.</t>
  </si>
  <si>
    <t>Андреева В.И.</t>
  </si>
  <si>
    <t>СПб,  ул. Парашютная д. 31к1</t>
  </si>
  <si>
    <t>кв. 93,   8-921-915-75-74, 8-981-143-33-29</t>
  </si>
  <si>
    <t>Фахриддин</t>
  </si>
  <si>
    <t>может оставить бутыли возле двери -деньги под ковриком,как поедете к ним - отзвонитесь клиенту</t>
  </si>
  <si>
    <t>г. Пушкин, СПб, Ленинградская д. 10</t>
  </si>
  <si>
    <t>кв. 25, 8-921-941-17-45</t>
  </si>
  <si>
    <t>10:00-13:00</t>
  </si>
  <si>
    <t>БУТЫЛИ ЧИСТЫЕ!!! созвон если не успеваете</t>
  </si>
  <si>
    <t>г. Павловск, СПб, ул. 1-я советская , д. 16</t>
  </si>
  <si>
    <t>кв. 24, 8-921-775-54-60</t>
  </si>
  <si>
    <t>10:00-14:00</t>
  </si>
  <si>
    <t>СОЗВОН ЗАРАНЕЕ!! 8-921-77-55-460
, ОБЯЗАТЕЛЬНО ЗАБРАТЬ ПУСТЫЕ БУТЫЛИ!</t>
  </si>
  <si>
    <t>г. Колпино, СПб, ул. Тазаева д. 9</t>
  </si>
  <si>
    <t>кв. 4, 8-981-827-95-00</t>
  </si>
  <si>
    <t>созвон, на карту оплатят</t>
  </si>
  <si>
    <t>г. Коммунар, ул. Ижорская д.20</t>
  </si>
  <si>
    <t>кв. 52 , 3й подъезд (слева напрвао), 8-911-828-55-11</t>
  </si>
  <si>
    <t>13:00-17:00</t>
  </si>
  <si>
    <t>созвон за час</t>
  </si>
  <si>
    <t>Водономика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</si>
  <si>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</si>
  <si>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</si>
  <si>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</si>
  <si>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СПб, Дачный пр., д.30</t>
  </si>
  <si>
    <t>к1, кв2, 8-977-497-82-06</t>
  </si>
  <si>
    <t>возить в указанное время или  штраф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</si>
  <si>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</si>
  <si>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</si>
  <si>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</si>
  <si>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</si>
  <si>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</si>
  <si>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</si>
  <si>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</si>
  <si>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</si>
  <si>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БУТЫЛИ ЧИСТЫЕ ЧТОБЫ НИЧЕГО НЕ ПЛАВАЛО Чистые не мятые бутыли  .СОЗВОН ЗА ЧАС, чтобы были на месте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</si>
  <si>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</si>
  <si>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</si>
  <si>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</si>
  <si>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</si>
  <si>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Карандей Кристина Альфредовна</t>
  </si>
  <si>
    <t>ул. Парашютная д.61</t>
  </si>
  <si>
    <t>ВЕРНЫЙ АДРЕС ул. Лидии Зверевой д.9,строение 2, кв.820,  8-981-884-91-74, 8-981-975-80-71</t>
  </si>
  <si>
    <t>по факту АДРЕС- УЛ. ЛИДИИ ЗВЕРЕВОЙ Д. 6к1, кв. 820. СОЗВОН на первый номер! оплатят на карту</t>
  </si>
  <si>
    <t>СПб, ул. Белы Куна, д. 20к1</t>
  </si>
  <si>
    <t>комиссионный магазин Монета, 8-981-148-45-80</t>
  </si>
  <si>
    <t>Георгий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</si>
  <si>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</si>
  <si>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</si>
  <si>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</si>
  <si>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успеваете, на карту оплатят</t>
  </si>
  <si>
    <t>Спб, пр. Маршака д.4</t>
  </si>
  <si>
    <t>кв. 157, зя парадная, лифт есть, 8-960-020-36-02</t>
  </si>
  <si>
    <t>10:00-16:00</t>
  </si>
  <si>
    <t>созвон за час! чтобы был на месте</t>
  </si>
  <si>
    <t>Клиент№6878</t>
  </si>
  <si>
    <t>СПб, пр. Космонавтов д. 63к1</t>
  </si>
  <si>
    <t>кв.14, 8-905-583-49-25</t>
  </si>
  <si>
    <t>СПб, Старо-Петергофский пр. д. 21к8</t>
  </si>
  <si>
    <t>кв. 215, 3й этаж, 8-921-917-95-07</t>
  </si>
  <si>
    <t>возить в указанное время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</si>
  <si>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</si>
  <si>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</si>
  <si>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сайте(08/05)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</si>
  <si>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</si>
  <si>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</si>
  <si>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</si>
  <si>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10:00-18:00</t>
  </si>
  <si>
    <t>в след раз передать доки от 11.05 созвон.</t>
  </si>
  <si>
    <t>Спб, ул. Ярослава Гашека д.6</t>
  </si>
  <si>
    <t>ТЦ Южный, 2-й этаж, 8-952-222-59-29</t>
  </si>
  <si>
    <t>СОЗВОН ОБЪЯСНЯТ КАК ИХ НАЙТИ</t>
  </si>
  <si>
    <t>СПб, ул. Маршала Захарова д. 21Б</t>
  </si>
  <si>
    <t>через Пекарню, 2й этаж, 8-953-149-55-13</t>
  </si>
  <si>
    <t>доп. номер  8-952-222-59-29</t>
  </si>
  <si>
    <t>СПб, ул. Олеко Дундича д. 33</t>
  </si>
  <si>
    <t>8-952-222-59-29</t>
  </si>
  <si>
    <t>созвон - объяснят как найти, ещё один адрес</t>
  </si>
  <si>
    <t>СПб, посёлок Парголово, ул. Фёдора Абрамова, 8</t>
  </si>
  <si>
    <t>кв. 1938, 8-931-213-95-48</t>
  </si>
  <si>
    <t>созвон минимум за час!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</si>
  <si>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</si>
  <si>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</si>
  <si>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</si>
  <si>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созвон за час!!</t>
  </si>
  <si>
    <t>СПб, ул. Софийская д. 56 литер Е</t>
  </si>
  <si>
    <t>8-952-200-04-06, 8-904-334-85-00</t>
  </si>
  <si>
    <t xml:space="preserve">1 - ЧЕК (всегда)
 </t>
  </si>
  <si>
    <t>всегда возить чек, звонить на второй номер 8-904-334-85-00</t>
  </si>
  <si>
    <t>Клиент№2923</t>
  </si>
  <si>
    <t>СПб, Адмиралтейский район, ул. Казанская д. 8/10</t>
  </si>
  <si>
    <t>кв.4, 8-964-771-50-86</t>
  </si>
  <si>
    <t>ЗАБИРАТЬ ПУСТЫЕ БУТЫЛИ.  созвон</t>
  </si>
  <si>
    <t>г. Пушкин, СПб,  Петербургское шоссе д. 6</t>
  </si>
  <si>
    <t>общежитие 14, комната 406, 8-969-704-21-46</t>
  </si>
  <si>
    <t>10:00-12:00</t>
  </si>
  <si>
    <t>по русски не очень хорошо говорят.
подъём 15р/бут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</si>
  <si>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</si>
  <si>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</si>
  <si>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</si>
  <si>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Клиент №5550</t>
  </si>
  <si>
    <t>Колпино, Бульвар трудящихся д. 39</t>
  </si>
  <si>
    <t>кв346 8-905-229-40-70</t>
  </si>
  <si>
    <t>созвон за ЧАС ! ВОДУ ОСТАВИТЬ У ДВЕРИ, оплатят на карту</t>
  </si>
  <si>
    <t>СПб, ул. Асафьева д. 7</t>
  </si>
  <si>
    <t>к1, 4 подъезд, кв.284, 8-905-234-60-03</t>
  </si>
  <si>
    <t>12:00-17:00</t>
  </si>
  <si>
    <t>переехали</t>
  </si>
  <si>
    <t>Ломоносовский район, г.п. Большая Ижора,ул. Ивановская д. 3</t>
  </si>
  <si>
    <t>8-911-183-42-34 Ирина</t>
  </si>
  <si>
    <t xml:space="preserve">1 - Ручка для переноса
 </t>
  </si>
  <si>
    <t>СОЗВОН! проверить оплату на сайте (попробуют 10.05 оплатить)</t>
  </si>
  <si>
    <t>Фора-Новый</t>
  </si>
  <si>
    <t>СПб, 13-я Красноармейская улица д. 5</t>
  </si>
  <si>
    <t>8-921-944-99-54</t>
  </si>
  <si>
    <t>созвонза 2 часа!
 БУТЫЛИ ЧИСТЫЕ и АККУРАТНЫЕ!ЗВОНИТЬ на номер 8-911-713-57-68 Артем. ДОНОСИТЬ воду до места разгрузки.</t>
  </si>
  <si>
    <t>Спб, Стрельна, ул. Львовская, д. 27к2</t>
  </si>
  <si>
    <t>кв. 27, 8-900-646-43-50</t>
  </si>
  <si>
    <t>СОЗВОН за час, сдадут 5 пустых бут (в след. раз сдадут на 1 больше)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</si>
  <si>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</si>
  <si>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</si>
  <si>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</si>
  <si>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созвон - объяснят как найти , по возможности пораньше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</si>
  <si>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</si>
  <si>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</si>
  <si>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</si>
  <si>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РАЗОВЫЙ (от Самсона)</t>
  </si>
  <si>
    <t>СПб, пр. Стачек д. 55</t>
  </si>
  <si>
    <t>кв. 1, 1ая парадная, 8-987-188-26-48</t>
  </si>
  <si>
    <t xml:space="preserve">3 - Вода Vilae 19л
 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</si>
  <si>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</si>
  <si>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</si>
  <si>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</si>
  <si>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</si>
  <si>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</si>
  <si>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</si>
  <si>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</si>
  <si>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</si>
  <si>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делать ТТН подписываться .В 1с - СВЕЗА,  НА СКЛАД
. если на склад - СТАВИТЬ ДОСТАВКУ С ГРУЗЧИКОМ (одного водителя не отправлять.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</si>
  <si>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</si>
  <si>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</si>
  <si>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</si>
  <si>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Клиент №5738</t>
  </si>
  <si>
    <t>СПб, ул. Парадная д. 3</t>
  </si>
  <si>
    <t>к2, 8-921-575-16-34</t>
  </si>
  <si>
    <t>ближе заезжать с Виленского д. 15. СОЗВОН ЗАРАНЕЕ ЗА ПОЛЧАСА, звонить долго!!КЛИЕНТ ОТ ДИМЫ- ЗВОНИТЕ ,ОБЪЯСНИТ КАК НАЙТИ БУТЫЛИ В ХОРОШЕЙ ТАРЕ.</t>
  </si>
  <si>
    <t>Гена - Кронштадт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</si>
  <si>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</si>
  <si>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</si>
  <si>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</si>
  <si>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СПб, пр. Обуховской Обороны, д. 195</t>
  </si>
  <si>
    <t>кв. 444, 8-921-385-80-47</t>
  </si>
  <si>
    <t>СОЗВОН ЗА 2 ЧАСА!!</t>
  </si>
  <si>
    <t>г. Коммунар, ул. Школьная д. 15</t>
  </si>
  <si>
    <t>кв. 23, 8-953-160-07-96</t>
  </si>
  <si>
    <t>не помнит номер карты. созвон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</si>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</sst>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0" sqref="C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2055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1999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50</v>
      </c>
      <c r="L7" s="56"/>
      <c r="M7" s="56"/>
      <c r="N7" s="56" t="str">
        <f>SUM(I7:M7)</f>
        <v>0</v>
      </c>
      <c r="O7" s="57"/>
      <c r="P7" s="56"/>
      <c r="Q7" s="56">
        <v>900</v>
      </c>
      <c r="R7" s="56">
        <v>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1447</v>
      </c>
      <c r="D8" s="46" t="s">
        <v>42</v>
      </c>
      <c r="E8" s="46" t="s">
        <v>43</v>
      </c>
      <c r="F8" s="38" t="s">
        <v>38</v>
      </c>
      <c r="G8" s="46" t="s">
        <v>44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93598</v>
      </c>
      <c r="D9" s="46" t="s">
        <v>46</v>
      </c>
      <c r="E9" s="46" t="s">
        <v>47</v>
      </c>
      <c r="F9" s="38" t="s">
        <v>48</v>
      </c>
      <c r="G9" s="46" t="s">
        <v>39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4461</v>
      </c>
      <c r="D10" s="46" t="s">
        <v>50</v>
      </c>
      <c r="E10" s="46" t="s">
        <v>51</v>
      </c>
      <c r="F10" s="38" t="s">
        <v>52</v>
      </c>
      <c r="G10" s="46" t="s">
        <v>39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8">
        <v>94428</v>
      </c>
      <c r="D11" s="46" t="s">
        <v>54</v>
      </c>
      <c r="E11" s="46" t="s">
        <v>55</v>
      </c>
      <c r="F11" s="38" t="s">
        <v>38</v>
      </c>
      <c r="G11" s="46" t="s">
        <v>39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8">
        <v>94679</v>
      </c>
      <c r="D12" s="46" t="s">
        <v>57</v>
      </c>
      <c r="E12" s="46" t="s">
        <v>58</v>
      </c>
      <c r="F12" s="38" t="s">
        <v>59</v>
      </c>
      <c r="G12" s="46" t="s">
        <v>39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8">
        <v>60194</v>
      </c>
      <c r="D13" s="46" t="s">
        <v>62</v>
      </c>
      <c r="E13" s="46" t="s">
        <v>63</v>
      </c>
      <c r="F13" s="38" t="s">
        <v>32</v>
      </c>
      <c r="G13" s="46" t="s">
        <v>33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8">
        <v>4864</v>
      </c>
      <c r="D14" s="46" t="s">
        <v>65</v>
      </c>
      <c r="E14" s="46" t="s">
        <v>66</v>
      </c>
      <c r="F14" s="38" t="s">
        <v>48</v>
      </c>
      <c r="G14" s="46" t="s">
        <v>33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1857</v>
      </c>
      <c r="D15" s="46" t="s">
        <v>69</v>
      </c>
      <c r="E15" s="46" t="s">
        <v>70</v>
      </c>
      <c r="F15" s="38" t="s">
        <v>71</v>
      </c>
      <c r="G15" s="46" t="s">
        <v>39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620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2853</v>
      </c>
      <c r="D16" s="46" t="s">
        <v>74</v>
      </c>
      <c r="E16" s="46" t="s">
        <v>75</v>
      </c>
      <c r="F16" s="38" t="s">
        <v>52</v>
      </c>
      <c r="G16" s="46" t="s">
        <v>39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/>
      <c r="Q16" s="49">
        <v>800</v>
      </c>
      <c r="R16" s="49">
        <v>25</v>
      </c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77</v>
      </c>
      <c r="C17" s="53">
        <v>500051</v>
      </c>
      <c r="D17" s="52" t="s">
        <v>78</v>
      </c>
      <c r="E17" s="52" t="s">
        <v>79</v>
      </c>
      <c r="F17" s="54" t="s">
        <v>48</v>
      </c>
      <c r="G17" s="52" t="s">
        <v>44</v>
      </c>
      <c r="H17" s="55"/>
      <c r="I17" s="56">
        <v>2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208</v>
      </c>
      <c r="R17" s="56"/>
      <c r="S17" s="54"/>
      <c r="T17" s="54" t="s">
        <v>80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4127</v>
      </c>
      <c r="D18" s="46" t="s">
        <v>82</v>
      </c>
      <c r="E18" s="46" t="s">
        <v>83</v>
      </c>
      <c r="F18" s="38" t="s">
        <v>38</v>
      </c>
      <c r="G18" s="46" t="s">
        <v>44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3290</v>
      </c>
      <c r="D19" s="46" t="s">
        <v>85</v>
      </c>
      <c r="E19" s="46" t="s">
        <v>86</v>
      </c>
      <c r="F19" s="38" t="s">
        <v>38</v>
      </c>
      <c r="G19" s="46" t="s">
        <v>87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58">
        <v>94696</v>
      </c>
      <c r="D20" s="46" t="s">
        <v>88</v>
      </c>
      <c r="E20" s="46" t="s">
        <v>89</v>
      </c>
      <c r="F20" s="38" t="s">
        <v>90</v>
      </c>
      <c r="G20" s="46" t="s">
        <v>39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58">
        <v>94228</v>
      </c>
      <c r="D21" s="46" t="s">
        <v>92</v>
      </c>
      <c r="E21" s="46" t="s">
        <v>93</v>
      </c>
      <c r="F21" s="38" t="s">
        <v>94</v>
      </c>
      <c r="G21" s="46" t="s">
        <v>44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96</v>
      </c>
      <c r="C22" s="58">
        <v>6878</v>
      </c>
      <c r="D22" s="46" t="s">
        <v>97</v>
      </c>
      <c r="E22" s="46" t="s">
        <v>98</v>
      </c>
      <c r="F22" s="38" t="s">
        <v>48</v>
      </c>
      <c r="G22" s="46" t="s">
        <v>87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4241</v>
      </c>
      <c r="D23" s="46" t="s">
        <v>99</v>
      </c>
      <c r="E23" s="46" t="s">
        <v>100</v>
      </c>
      <c r="F23" s="38" t="s">
        <v>48</v>
      </c>
      <c r="G23" s="46" t="s">
        <v>33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3619</v>
      </c>
      <c r="D24" s="46" t="s">
        <v>102</v>
      </c>
      <c r="E24" s="46" t="s">
        <v>103</v>
      </c>
      <c r="F24" s="38" t="s">
        <v>48</v>
      </c>
      <c r="G24" s="46" t="s">
        <v>44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555</v>
      </c>
      <c r="Q24" s="49"/>
      <c r="R24" s="49"/>
      <c r="S24" s="38"/>
      <c r="T24" s="38" t="s">
        <v>104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105</v>
      </c>
      <c r="C25" s="53">
        <v>5558</v>
      </c>
      <c r="D25" s="52" t="s">
        <v>106</v>
      </c>
      <c r="E25" s="52" t="s">
        <v>107</v>
      </c>
      <c r="F25" s="54" t="s">
        <v>108</v>
      </c>
      <c r="G25" s="52" t="s">
        <v>87</v>
      </c>
      <c r="H25" s="55"/>
      <c r="I25" s="56"/>
      <c r="J25" s="56"/>
      <c r="K25" s="56"/>
      <c r="L25" s="56">
        <v>20</v>
      </c>
      <c r="M25" s="56"/>
      <c r="N25" s="56" t="str">
        <f>SUM(I25:M25)</f>
        <v>0</v>
      </c>
      <c r="O25" s="57"/>
      <c r="P25" s="56"/>
      <c r="Q25" s="56">
        <v>2700</v>
      </c>
      <c r="R25" s="56"/>
      <c r="S25" s="54"/>
      <c r="T25" s="54" t="s">
        <v>109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58">
        <v>4768</v>
      </c>
      <c r="D26" s="46" t="s">
        <v>110</v>
      </c>
      <c r="E26" s="46" t="s">
        <v>111</v>
      </c>
      <c r="F26" s="38" t="s">
        <v>38</v>
      </c>
      <c r="G26" s="46" t="s">
        <v>87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112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58">
        <v>4768</v>
      </c>
      <c r="D27" s="46" t="s">
        <v>113</v>
      </c>
      <c r="E27" s="46" t="s">
        <v>114</v>
      </c>
      <c r="F27" s="38" t="s">
        <v>38</v>
      </c>
      <c r="G27" s="46" t="s">
        <v>33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115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58">
        <v>4768</v>
      </c>
      <c r="D28" s="46" t="s">
        <v>116</v>
      </c>
      <c r="E28" s="46" t="s">
        <v>117</v>
      </c>
      <c r="F28" s="38" t="s">
        <v>38</v>
      </c>
      <c r="G28" s="46" t="s">
        <v>87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118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58">
        <v>94576</v>
      </c>
      <c r="D29" s="46" t="s">
        <v>119</v>
      </c>
      <c r="E29" s="46" t="s">
        <v>120</v>
      </c>
      <c r="F29" s="38" t="s">
        <v>32</v>
      </c>
      <c r="G29" s="46" t="s">
        <v>44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121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122</v>
      </c>
      <c r="C30" s="58">
        <v>6913</v>
      </c>
      <c r="D30" s="46" t="s">
        <v>123</v>
      </c>
      <c r="E30" s="46" t="s">
        <v>124</v>
      </c>
      <c r="F30" s="38" t="s">
        <v>32</v>
      </c>
      <c r="G30" s="46" t="s">
        <v>44</v>
      </c>
      <c r="H30" s="48"/>
      <c r="I30" s="49"/>
      <c r="J30" s="49"/>
      <c r="K30" s="49">
        <v>4</v>
      </c>
      <c r="L30" s="49"/>
      <c r="M30" s="49"/>
      <c r="N30" s="49" t="str">
        <f>SUM(I30:M30)</f>
        <v>0</v>
      </c>
      <c r="O30" s="50"/>
      <c r="P30" s="49">
        <v>720</v>
      </c>
      <c r="Q30" s="49"/>
      <c r="R30" s="49"/>
      <c r="S30" s="38"/>
      <c r="T30" s="38" t="s">
        <v>125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2795</v>
      </c>
      <c r="D31" s="46" t="s">
        <v>126</v>
      </c>
      <c r="E31" s="46" t="s">
        <v>127</v>
      </c>
      <c r="F31" s="38" t="s">
        <v>38</v>
      </c>
      <c r="G31" s="46" t="s">
        <v>87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1020</v>
      </c>
      <c r="Q31" s="49"/>
      <c r="R31" s="49"/>
      <c r="S31" s="38" t="s">
        <v>128</v>
      </c>
      <c r="T31" s="38" t="s">
        <v>129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130</v>
      </c>
      <c r="C32" s="47">
        <v>2923</v>
      </c>
      <c r="D32" s="46" t="s">
        <v>131</v>
      </c>
      <c r="E32" s="46" t="s">
        <v>132</v>
      </c>
      <c r="F32" s="38" t="s">
        <v>48</v>
      </c>
      <c r="G32" s="46" t="s">
        <v>44</v>
      </c>
      <c r="H32" s="48"/>
      <c r="I32" s="49"/>
      <c r="J32" s="49"/>
      <c r="K32" s="49"/>
      <c r="L32" s="49">
        <v>6</v>
      </c>
      <c r="M32" s="49"/>
      <c r="N32" s="49" t="str">
        <f>SUM(I32:M32)</f>
        <v>0</v>
      </c>
      <c r="O32" s="50"/>
      <c r="P32" s="49">
        <v>1020</v>
      </c>
      <c r="Q32" s="49"/>
      <c r="R32" s="49"/>
      <c r="S32" s="38"/>
      <c r="T32" s="38" t="s">
        <v>133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58">
        <v>94235</v>
      </c>
      <c r="D33" s="46" t="s">
        <v>134</v>
      </c>
      <c r="E33" s="46" t="s">
        <v>135</v>
      </c>
      <c r="F33" s="38" t="s">
        <v>136</v>
      </c>
      <c r="G33" s="46" t="s">
        <v>39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925</v>
      </c>
      <c r="Q33" s="49"/>
      <c r="R33" s="49">
        <v>75</v>
      </c>
      <c r="S33" s="38"/>
      <c r="T33" s="38" t="s">
        <v>137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3865</v>
      </c>
      <c r="D34" s="46" t="s">
        <v>138</v>
      </c>
      <c r="E34" s="46" t="s">
        <v>139</v>
      </c>
      <c r="F34" s="38" t="s">
        <v>52</v>
      </c>
      <c r="G34" s="46" t="s">
        <v>87</v>
      </c>
      <c r="H34" s="48"/>
      <c r="I34" s="49"/>
      <c r="J34" s="49"/>
      <c r="K34" s="49"/>
      <c r="L34" s="49">
        <v>5</v>
      </c>
      <c r="M34" s="49"/>
      <c r="N34" s="49" t="str">
        <f>SUM(I34:M34)</f>
        <v>0</v>
      </c>
      <c r="O34" s="50"/>
      <c r="P34" s="49">
        <v>850</v>
      </c>
      <c r="Q34" s="49"/>
      <c r="R34" s="49"/>
      <c r="S34" s="38"/>
      <c r="T34" s="38" t="s">
        <v>140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141</v>
      </c>
      <c r="C35" s="47">
        <v>5550</v>
      </c>
      <c r="D35" s="46" t="s">
        <v>142</v>
      </c>
      <c r="E35" s="46" t="s">
        <v>143</v>
      </c>
      <c r="F35" s="38" t="s">
        <v>38</v>
      </c>
      <c r="G35" s="46" t="s">
        <v>39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144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2988</v>
      </c>
      <c r="D36" s="46" t="s">
        <v>145</v>
      </c>
      <c r="E36" s="46" t="s">
        <v>146</v>
      </c>
      <c r="F36" s="38" t="s">
        <v>147</v>
      </c>
      <c r="G36" s="46" t="s">
        <v>44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148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58">
        <v>94687</v>
      </c>
      <c r="D37" s="46" t="s">
        <v>149</v>
      </c>
      <c r="E37" s="46" t="s">
        <v>150</v>
      </c>
      <c r="F37" s="38" t="s">
        <v>32</v>
      </c>
      <c r="G37" s="46" t="s">
        <v>33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840</v>
      </c>
      <c r="Q37" s="49"/>
      <c r="R37" s="49"/>
      <c r="S37" s="38" t="s">
        <v>151</v>
      </c>
      <c r="T37" s="38" t="s">
        <v>152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153</v>
      </c>
      <c r="C38" s="47">
        <v>1056</v>
      </c>
      <c r="D38" s="46" t="s">
        <v>154</v>
      </c>
      <c r="E38" s="46" t="s">
        <v>155</v>
      </c>
      <c r="F38" s="38" t="s">
        <v>38</v>
      </c>
      <c r="G38" s="46" t="s">
        <v>33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1400</v>
      </c>
      <c r="Q38" s="49"/>
      <c r="R38" s="49"/>
      <c r="S38" s="38"/>
      <c r="T38" s="38" t="s">
        <v>156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58">
        <v>94356</v>
      </c>
      <c r="D39" s="46" t="s">
        <v>157</v>
      </c>
      <c r="E39" s="46" t="s">
        <v>158</v>
      </c>
      <c r="F39" s="38" t="s">
        <v>38</v>
      </c>
      <c r="G39" s="46" t="s">
        <v>33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1020</v>
      </c>
      <c r="Q39" s="49"/>
      <c r="R39" s="49"/>
      <c r="S39" s="38"/>
      <c r="T39" s="38" t="s">
        <v>159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160</v>
      </c>
      <c r="C40" s="47">
        <v>5208</v>
      </c>
      <c r="D40" s="46" t="s">
        <v>161</v>
      </c>
      <c r="E40" s="46" t="s">
        <v>162</v>
      </c>
      <c r="F40" s="38" t="s">
        <v>52</v>
      </c>
      <c r="G40" s="46" t="s">
        <v>39</v>
      </c>
      <c r="H40" s="48"/>
      <c r="I40" s="49"/>
      <c r="J40" s="49">
        <v>6</v>
      </c>
      <c r="K40" s="49"/>
      <c r="L40" s="49"/>
      <c r="M40" s="49"/>
      <c r="N40" s="49" t="str">
        <f>SUM(I40:M40)</f>
        <v>0</v>
      </c>
      <c r="O40" s="50"/>
      <c r="P40" s="49">
        <v>1380</v>
      </c>
      <c r="Q40" s="49"/>
      <c r="R40" s="49"/>
      <c r="S40" s="38"/>
      <c r="T40" s="38" t="s">
        <v>163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164</v>
      </c>
      <c r="C41" s="47">
        <v>1723</v>
      </c>
      <c r="D41" s="46" t="s">
        <v>165</v>
      </c>
      <c r="E41" s="46" t="s">
        <v>166</v>
      </c>
      <c r="F41" s="38" t="s">
        <v>147</v>
      </c>
      <c r="G41" s="46" t="s">
        <v>33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580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167</v>
      </c>
      <c r="C42" s="47"/>
      <c r="D42" s="46" t="s">
        <v>168</v>
      </c>
      <c r="E42" s="46" t="s">
        <v>169</v>
      </c>
      <c r="F42" s="38" t="s">
        <v>48</v>
      </c>
      <c r="G42" s="46" t="s">
        <v>33</v>
      </c>
      <c r="H42" s="48"/>
      <c r="I42" s="49"/>
      <c r="J42" s="49"/>
      <c r="K42" s="49"/>
      <c r="L42" s="49"/>
      <c r="M42" s="49">
        <v>3</v>
      </c>
      <c r="N42" s="49" t="str">
        <f>SUM(I42:M42)</f>
        <v>0</v>
      </c>
      <c r="O42" s="50"/>
      <c r="P42" s="49">
        <v>720</v>
      </c>
      <c r="Q42" s="49"/>
      <c r="R42" s="49"/>
      <c r="S42" s="38" t="s">
        <v>170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171</v>
      </c>
      <c r="C43" s="47">
        <v>5159</v>
      </c>
      <c r="D43" s="46" t="s">
        <v>172</v>
      </c>
      <c r="E43" s="46" t="s">
        <v>173</v>
      </c>
      <c r="F43" s="38" t="s">
        <v>32</v>
      </c>
      <c r="G43" s="46" t="s">
        <v>44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174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175</v>
      </c>
      <c r="C44" s="58">
        <v>6730</v>
      </c>
      <c r="D44" s="46" t="s">
        <v>176</v>
      </c>
      <c r="E44" s="46" t="s">
        <v>177</v>
      </c>
      <c r="F44" s="38" t="s">
        <v>48</v>
      </c>
      <c r="G44" s="46" t="s">
        <v>44</v>
      </c>
      <c r="H44" s="48"/>
      <c r="I44" s="49"/>
      <c r="J44" s="49"/>
      <c r="K44" s="49">
        <v>3</v>
      </c>
      <c r="L44" s="49"/>
      <c r="M44" s="49"/>
      <c r="N44" s="49" t="str">
        <f>SUM(I44:M44)</f>
        <v>0</v>
      </c>
      <c r="O44" s="50"/>
      <c r="P44" s="49">
        <v>570</v>
      </c>
      <c r="Q44" s="49"/>
      <c r="R44" s="49"/>
      <c r="S44" s="38"/>
      <c r="T44" s="38" t="s">
        <v>178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35</v>
      </c>
      <c r="C45" s="53">
        <v>1999</v>
      </c>
      <c r="D45" s="52" t="s">
        <v>36</v>
      </c>
      <c r="E45" s="52" t="s">
        <v>37</v>
      </c>
      <c r="F45" s="54" t="s">
        <v>38</v>
      </c>
      <c r="G45" s="52" t="s">
        <v>87</v>
      </c>
      <c r="H45" s="55"/>
      <c r="I45" s="56"/>
      <c r="J45" s="56"/>
      <c r="K45" s="56">
        <v>50</v>
      </c>
      <c r="L45" s="56"/>
      <c r="M45" s="56"/>
      <c r="N45" s="56" t="str">
        <f>SUM(I45:M45)</f>
        <v>0</v>
      </c>
      <c r="O45" s="57"/>
      <c r="P45" s="56"/>
      <c r="Q45" s="56">
        <v>5000</v>
      </c>
      <c r="R45" s="56">
        <v>0</v>
      </c>
      <c r="S45" s="54"/>
      <c r="T45" s="54" t="s">
        <v>179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61</v>
      </c>
      <c r="C46" s="47">
        <v>60017</v>
      </c>
      <c r="D46" s="46" t="s">
        <v>180</v>
      </c>
      <c r="E46" s="46" t="s">
        <v>181</v>
      </c>
      <c r="F46" s="38" t="s">
        <v>32</v>
      </c>
      <c r="G46" s="46" t="s">
        <v>39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182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183</v>
      </c>
      <c r="C47" s="47">
        <v>5738</v>
      </c>
      <c r="D47" s="46" t="s">
        <v>184</v>
      </c>
      <c r="E47" s="46" t="s">
        <v>185</v>
      </c>
      <c r="F47" s="38" t="s">
        <v>48</v>
      </c>
      <c r="G47" s="46" t="s">
        <v>44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240</v>
      </c>
      <c r="Q47" s="49"/>
      <c r="R47" s="49"/>
      <c r="S47" s="38"/>
      <c r="T47" s="38" t="s">
        <v>186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187</v>
      </c>
      <c r="C48" s="47">
        <v>500018</v>
      </c>
      <c r="D48" s="46" t="s">
        <v>188</v>
      </c>
      <c r="E48" s="46" t="s">
        <v>189</v>
      </c>
      <c r="F48" s="38" t="s">
        <v>147</v>
      </c>
      <c r="G48" s="46" t="s">
        <v>33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300</v>
      </c>
      <c r="Q48" s="49"/>
      <c r="R48" s="49">
        <v>40</v>
      </c>
      <c r="S48" s="38"/>
      <c r="T48" s="38" t="s">
        <v>190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2217</v>
      </c>
      <c r="D49" s="46" t="s">
        <v>191</v>
      </c>
      <c r="E49" s="46" t="s">
        <v>192</v>
      </c>
      <c r="F49" s="38" t="s">
        <v>38</v>
      </c>
      <c r="G49" s="46" t="s">
        <v>87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960</v>
      </c>
      <c r="Q49" s="49"/>
      <c r="R49" s="49"/>
      <c r="S49" s="38"/>
      <c r="T49" s="38" t="s">
        <v>193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29</v>
      </c>
      <c r="C50" s="58">
        <v>94647</v>
      </c>
      <c r="D50" s="46" t="s">
        <v>194</v>
      </c>
      <c r="E50" s="46" t="s">
        <v>195</v>
      </c>
      <c r="F50" s="38" t="s">
        <v>38</v>
      </c>
      <c r="G50" s="46" t="s">
        <v>39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196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197</v>
      </c>
      <c r="C51" s="47">
        <v>3381</v>
      </c>
      <c r="D51" s="46" t="s">
        <v>198</v>
      </c>
      <c r="E51" s="46" t="s">
        <v>199</v>
      </c>
      <c r="F51" s="38" t="s">
        <v>32</v>
      </c>
      <c r="G51" s="46" t="s">
        <v>44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735</v>
      </c>
      <c r="Q51" s="49"/>
      <c r="R51" s="49"/>
      <c r="S51" s="38"/>
      <c r="T51" s="38" t="s">
        <v>200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201</v>
      </c>
      <c r="C52" s="47">
        <v>2793</v>
      </c>
      <c r="D52" s="46" t="s">
        <v>202</v>
      </c>
      <c r="E52" s="46" t="s">
        <v>203</v>
      </c>
      <c r="F52" s="38" t="s">
        <v>52</v>
      </c>
      <c r="G52" s="46" t="s">
        <v>39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440</v>
      </c>
      <c r="Q52" s="49"/>
      <c r="R52" s="49">
        <v>40</v>
      </c>
      <c r="S52" s="38"/>
      <c r="T52" s="38" t="s">
        <v>204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