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<sst xmlns="http://schemas.openxmlformats.org/spreadsheetml/2006/main" uniqueCount="68">
  <si>
    <t xml:space="preserve"> 1-я Загрузка:</t>
  </si>
  <si>
    <t>Доп. Оборудование:</t>
  </si>
  <si>
    <t>Путевой лист</t>
  </si>
  <si>
    <t>Вячеслав2</t>
  </si>
  <si>
    <t xml:space="preserve"> 2-я Загрузка:</t>
  </si>
  <si>
    <t>11.06.2019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</si>
  <si>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</si>
  <si>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</si>
  <si>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</si>
  <si>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</si>
  <si>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</si>
  <si>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</si>
  <si>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</si>
  <si>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</si>
  <si>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</si>
  <si>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</si>
  <si>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</si>
  <si>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</si>
  <si>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</si>
  <si>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</si>
  <si>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</si>
  <si>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</si>
  <si>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</si>
  <si>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</si>
  <si>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</si>
  <si>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</si>
  <si>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</si>
  <si>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</si>
  <si>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</si>
  <si>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</si>
  <si>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</si>
  <si>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</si>
  <si>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Красное Село, ул. Первого Мая д. 2</t>
  </si>
  <si>
    <t>как ориентир - Бумажная фабрика, 8-921-318-47-46, "Балтстиль"</t>
  </si>
  <si>
    <t>10:00-15:00</t>
  </si>
  <si>
    <t>Вячеслав</t>
  </si>
  <si>
    <t xml:space="preserve">1 - ЧЕК (всегда)
 </t>
  </si>
  <si>
    <t>новая цена созвон на проходной - встретят  8-921-561-08-06.</t>
  </si>
  <si>
    <t>Спиридонов</t>
  </si>
  <si>
    <t>Ломоносовский район, деревня Разбегаево</t>
  </si>
  <si>
    <t>ул. Березовая, д. 2, 8-911-979-38-68</t>
  </si>
  <si>
    <t>ЗАБИРАТЬ ПУСТУЮ ТАРУ ОБЯЗАТЕЛЬНО!!!!! созвон заранее!! НОВАЯ ЦЕНА</t>
  </si>
  <si>
    <t>МЕТАЛЛИМПРЕСС</t>
  </si>
  <si>
    <t>г. Петергоф, индустриальный парк Марьино, ул. Новые заводы д.50</t>
  </si>
  <si>
    <t>к5с1, 8-920-035-71-11</t>
  </si>
  <si>
    <t>10:00-17:00</t>
  </si>
  <si>
    <t>8-920-257-61-11 уставные. УТРОМ ОБЯЗАТЕЛЕН СОЗВОН  ДЛЯ ПРОПУСКА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</si>
  <si>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</si>
  <si>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</si>
  <si>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</si>
  <si>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собое заполнение см. папку. новая цена. В СЛЕД РАЗ уточнить контакт кто будет принимать (до 19.06  основной номер в отпуске)</t>
  </si>
  <si>
    <t>Клиент№1646</t>
  </si>
  <si>
    <t>г. Ломоносов , Восточный переулок д. 7</t>
  </si>
  <si>
    <t>частный дом, 8-911-238-72-91  , 453-50-14</t>
  </si>
  <si>
    <t>12:00-17:00</t>
  </si>
  <si>
    <t>созвон. новые ценыи</t>
  </si>
  <si>
    <t>Чистый город</t>
  </si>
  <si>
    <t>СПб, Ропшинское шоссе д. 8</t>
  </si>
  <si>
    <t>территория птицефабрики, 970-79-19-Иван 935-73-78,  8-921-903-62-21, 448-11-90</t>
  </si>
  <si>
    <t>новые цены</t>
  </si>
  <si>
    <t>Метакон-МП водоносов</t>
  </si>
  <si>
    <t>Лаголовское сельское поселение, Ломоносовский район, Ленинградская область деревня Лаголово</t>
  </si>
  <si>
    <t>территория птицефабрики 8-931-286-72-88</t>
  </si>
  <si>
    <t>09:00-15:00</t>
  </si>
  <si>
    <t>созвон обязателен за час чтобы кто то был на месте.</t>
  </si>
  <si>
    <t>СПб, Петергофское шоссе, д. 17к1</t>
  </si>
  <si>
    <t>кв. 489, 11-й этаж, 4-я парадная, въезд со двора, 8-931-534-04-37</t>
  </si>
  <si>
    <t>19:00-21:00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</si>
</sst>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D13" sqref="D1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91978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11</v>
      </c>
      <c r="M6" s="49"/>
      <c r="N6" s="49" t="str">
        <f>SUM(I6:M6)</f>
        <v>0</v>
      </c>
      <c r="O6" s="50"/>
      <c r="P6" s="49">
        <v>1540</v>
      </c>
      <c r="Q6" s="49"/>
      <c r="R6" s="49"/>
      <c r="S6" s="38" t="s">
        <v>36</v>
      </c>
      <c r="T6" s="38" t="s">
        <v>37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38</v>
      </c>
      <c r="C7" s="47">
        <v>5483</v>
      </c>
      <c r="D7" s="46" t="s">
        <v>39</v>
      </c>
      <c r="E7" s="46" t="s">
        <v>40</v>
      </c>
      <c r="F7" s="38" t="s">
        <v>34</v>
      </c>
      <c r="G7" s="46" t="s">
        <v>35</v>
      </c>
      <c r="H7" s="48"/>
      <c r="I7" s="49"/>
      <c r="J7" s="49"/>
      <c r="K7" s="49">
        <v>20</v>
      </c>
      <c r="L7" s="49"/>
      <c r="M7" s="49"/>
      <c r="N7" s="49" t="str">
        <f>SUM(I7:M7)</f>
        <v>0</v>
      </c>
      <c r="O7" s="50"/>
      <c r="P7" s="49">
        <v>2200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3">
        <v>60089</v>
      </c>
      <c r="D8" s="52" t="s">
        <v>43</v>
      </c>
      <c r="E8" s="52" t="s">
        <v>44</v>
      </c>
      <c r="F8" s="54" t="s">
        <v>45</v>
      </c>
      <c r="G8" s="52" t="s">
        <v>35</v>
      </c>
      <c r="H8" s="55"/>
      <c r="I8" s="56"/>
      <c r="J8" s="56"/>
      <c r="K8" s="56"/>
      <c r="L8" s="56">
        <v>10</v>
      </c>
      <c r="M8" s="56"/>
      <c r="N8" s="56" t="str">
        <f>SUM(I8:M8)</f>
        <v>0</v>
      </c>
      <c r="O8" s="57"/>
      <c r="P8" s="56"/>
      <c r="Q8" s="56">
        <v>1100</v>
      </c>
      <c r="R8" s="56"/>
      <c r="S8" s="54"/>
      <c r="T8" s="54" t="s">
        <v>46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47</v>
      </c>
      <c r="C9" s="58">
        <v>5714</v>
      </c>
      <c r="D9" s="52" t="s">
        <v>48</v>
      </c>
      <c r="E9" s="52" t="s">
        <v>49</v>
      </c>
      <c r="F9" s="54" t="s">
        <v>45</v>
      </c>
      <c r="G9" s="52" t="s">
        <v>35</v>
      </c>
      <c r="H9" s="55"/>
      <c r="I9" s="56"/>
      <c r="J9" s="56"/>
      <c r="K9" s="56">
        <v>25</v>
      </c>
      <c r="L9" s="56"/>
      <c r="M9" s="56"/>
      <c r="N9" s="56" t="str">
        <f>SUM(I9:M9)</f>
        <v>0</v>
      </c>
      <c r="O9" s="57"/>
      <c r="P9" s="56"/>
      <c r="Q9" s="56">
        <v>2625</v>
      </c>
      <c r="R9" s="56"/>
      <c r="S9" s="54"/>
      <c r="T9" s="54" t="s">
        <v>50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47">
        <v>1646</v>
      </c>
      <c r="D10" s="46" t="s">
        <v>52</v>
      </c>
      <c r="E10" s="46" t="s">
        <v>53</v>
      </c>
      <c r="F10" s="38" t="s">
        <v>54</v>
      </c>
      <c r="G10" s="46" t="s">
        <v>35</v>
      </c>
      <c r="H10" s="48"/>
      <c r="I10" s="49"/>
      <c r="J10" s="49">
        <v>4</v>
      </c>
      <c r="K10" s="49"/>
      <c r="L10" s="49"/>
      <c r="M10" s="49"/>
      <c r="N10" s="49" t="str">
        <f>SUM(I10:M10)</f>
        <v>0</v>
      </c>
      <c r="O10" s="50"/>
      <c r="P10" s="49">
        <v>720</v>
      </c>
      <c r="Q10" s="49"/>
      <c r="R10" s="49"/>
      <c r="S10" s="38"/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56</v>
      </c>
      <c r="C11" s="58">
        <v>4058</v>
      </c>
      <c r="D11" s="52" t="s">
        <v>57</v>
      </c>
      <c r="E11" s="52" t="s">
        <v>58</v>
      </c>
      <c r="F11" s="54" t="s">
        <v>45</v>
      </c>
      <c r="G11" s="52" t="s">
        <v>35</v>
      </c>
      <c r="H11" s="55"/>
      <c r="I11" s="56"/>
      <c r="J11" s="56">
        <v>6</v>
      </c>
      <c r="K11" s="56"/>
      <c r="L11" s="56"/>
      <c r="M11" s="56"/>
      <c r="N11" s="56" t="str">
        <f>SUM(I11:M11)</f>
        <v>0</v>
      </c>
      <c r="O11" s="57"/>
      <c r="P11" s="56"/>
      <c r="Q11" s="56">
        <v>1350</v>
      </c>
      <c r="R11" s="56"/>
      <c r="S11" s="54"/>
      <c r="T11" s="54" t="s">
        <v>59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60</v>
      </c>
      <c r="C12" s="58">
        <v>1963</v>
      </c>
      <c r="D12" s="52" t="s">
        <v>61</v>
      </c>
      <c r="E12" s="52" t="s">
        <v>62</v>
      </c>
      <c r="F12" s="54" t="s">
        <v>63</v>
      </c>
      <c r="G12" s="52" t="s">
        <v>35</v>
      </c>
      <c r="H12" s="55"/>
      <c r="I12" s="56"/>
      <c r="J12" s="56"/>
      <c r="K12" s="56"/>
      <c r="L12" s="56">
        <v>15</v>
      </c>
      <c r="M12" s="56"/>
      <c r="N12" s="56" t="str">
        <f>SUM(I12:M12)</f>
        <v>0</v>
      </c>
      <c r="O12" s="57"/>
      <c r="P12" s="56"/>
      <c r="Q12" s="56">
        <v>2100</v>
      </c>
      <c r="R12" s="56"/>
      <c r="S12" s="54"/>
      <c r="T12" s="54" t="s">
        <v>64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9">
        <v>8</v>
      </c>
      <c r="B13" s="60" t="s">
        <v>31</v>
      </c>
      <c r="C13" s="61">
        <v>3259</v>
      </c>
      <c r="D13" s="60" t="s">
        <v>65</v>
      </c>
      <c r="E13" s="60" t="s">
        <v>66</v>
      </c>
      <c r="F13" s="62" t="s">
        <v>67</v>
      </c>
      <c r="G13" s="60" t="s">
        <v>35</v>
      </c>
      <c r="H13" s="63"/>
      <c r="I13" s="64"/>
      <c r="J13" s="64"/>
      <c r="K13" s="64"/>
      <c r="L13" s="64">
        <v>4</v>
      </c>
      <c r="M13" s="64"/>
      <c r="N13" s="64" t="str">
        <f>SUM(I13:M13)</f>
        <v>0</v>
      </c>
      <c r="O13" s="65"/>
      <c r="P13" s="64">
        <v>680</v>
      </c>
      <c r="Q13" s="64"/>
      <c r="R13" s="64"/>
      <c r="S13" s="62"/>
      <c r="T13" s="62"/>
      <c r="U13" s="62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