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<sst xmlns="http://schemas.openxmlformats.org/spreadsheetml/2006/main" uniqueCount="82">
  <si>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</si>
  <si>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</si>
  <si>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</si>
  <si>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</si>
  <si>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</si>
  <si>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11.06.2019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</si>
  <si>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</si>
  <si>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</si>
  <si>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</si>
  <si>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</si>
  <si>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</si>
  <si>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</si>
  <si>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</si>
  <si>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</si>
  <si>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</si>
  <si>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</si>
  <si>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</si>
  <si>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</si>
  <si>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</si>
  <si>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</si>
  <si>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</si>
  <si>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</si>
  <si>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</si>
  <si>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</si>
  <si>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</si>
  <si>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</si>
  <si>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</si>
  <si>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</si>
  <si>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</si>
  <si>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</si>
  <si>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</si>
  <si>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АРМК</t>
  </si>
  <si>
    <t>СПб, ул. Химиков, д. 26</t>
  </si>
  <si>
    <t>748-51-31, 748-51-75</t>
  </si>
  <si>
    <t>10:00-15:00</t>
  </si>
  <si>
    <t>поменяли адрес въезд на территорию 30 руб созвон, новые цены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</si>
  <si>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</si>
  <si>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</si>
  <si>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</si>
  <si>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10:00-17:00</t>
  </si>
  <si>
    <t>новый счёт новая цена Поставка №2 (6 из 6), НА ВСЕ ПОСТАВКИ ДЕЛАТЬ ДОКИ.</t>
  </si>
  <si>
    <t>Водоносов</t>
  </si>
  <si>
    <t>СПб, посёлок Парголово, ул. Фёдора Абрамова, 8</t>
  </si>
  <si>
    <t>кв. 116, 1 под., 8-962-704-96-29</t>
  </si>
  <si>
    <t>15:00-18:00</t>
  </si>
  <si>
    <t>РАНЬШЕ ДОМА НИКОГО НЕ БУДЕТ созвон! новые цены</t>
  </si>
  <si>
    <t>Водономика</t>
  </si>
  <si>
    <t>СПБ, ул. Жукова д.23</t>
  </si>
  <si>
    <t>офис 33, 8-911-252-61-70</t>
  </si>
  <si>
    <t>13:00-17:00</t>
  </si>
  <si>
    <t>Олимп(вода)</t>
  </si>
  <si>
    <t>Спб, ул. Домостроительная д.3</t>
  </si>
  <si>
    <t>д.3 В, офис 44, 8-920-229-33-11</t>
  </si>
  <si>
    <t>10:00-16:00</t>
  </si>
  <si>
    <t>ЗАБРАТЬ ВСЮ ПУСТУЮ ТАРУ КЛИЕНТ НЕ ДОВОЛЕН новая цена созвон заранее за час, чтобы были на месте, обед с 13 до 14, по возможности пораньше</t>
  </si>
  <si>
    <t>РАЗОВЫЙ</t>
  </si>
  <si>
    <t>СПб, 2-й Верхний переулок д.7</t>
  </si>
  <si>
    <t>Дмитрий! 8-812-939-42-78</t>
  </si>
  <si>
    <t>12:00-17:00</t>
  </si>
  <si>
    <t xml:space="preserve">1 - Заказ от ЭНДИ
 </t>
  </si>
  <si>
    <t>забрать заказ в офисе 732 баннер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</si>
  <si>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</si>
  <si>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</si>
  <si>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</si>
  <si>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 xml:space="preserve">1 - Помпа СТАНДАРТ
 </t>
  </si>
  <si>
    <t>ДОВОЗИМ 16 бут,,8-931-336-31-09 Отправлять счёт на germanovev@yandex.ru дипломат больше не предлагать. забирать у них доверенность (оригинал). новые цены</t>
  </si>
  <si>
    <t>Клиен№5330</t>
  </si>
  <si>
    <t>СПб, Мурино,Скандинавский проезд 8к2</t>
  </si>
  <si>
    <t>кв. 79, 8-904-646-51-22</t>
  </si>
  <si>
    <t>новые цены. СОЗВОН ЗА ЧАС МОГУТ ГУЛЯТЬ</t>
  </si>
  <si>
    <t>СПб,   пр. Металлистов  д.130</t>
  </si>
  <si>
    <t>2-я парадная, домофон 34, 8-950-044-01-20</t>
  </si>
  <si>
    <t>новая цена, с 12! созвон  8-921-446-55-02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</si>
  <si>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</si>
  <si>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</si>
  <si>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</si>
  <si>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</si>
  <si>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заезд осуществляется с 4-го Верхнего пер. схема заезда у АНИ В ПАПКЕ. СОЗВОН ЗА ПОЛЧАСА! звонить на номер 8-931-218-83-63. новые цены</t>
  </si>
  <si>
    <t>ПК Исток (бывш. Метрос, бывш. ЗапускИнжиниринг)</t>
  </si>
  <si>
    <t>СПб, ул. Михайлова, д. 17, к.3</t>
  </si>
  <si>
    <t>677-94-92 Караваев Денис</t>
  </si>
  <si>
    <t>созвон.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</si>
</sst>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4649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8</v>
      </c>
      <c r="L6" s="56"/>
      <c r="M6" s="56"/>
      <c r="N6" s="56" t="str">
        <f>SUM(I6:M6)</f>
        <v>0</v>
      </c>
      <c r="O6" s="57"/>
      <c r="P6" s="56"/>
      <c r="Q6" s="56">
        <v>1240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2892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3</v>
      </c>
      <c r="M7" s="56"/>
      <c r="N7" s="56" t="str">
        <f>SUM(I7:M7)</f>
        <v>0</v>
      </c>
      <c r="O7" s="57"/>
      <c r="P7" s="56"/>
      <c r="Q7" s="56">
        <v>510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92799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/>
      <c r="L8" s="49">
        <v>6</v>
      </c>
      <c r="M8" s="49"/>
      <c r="N8" s="49" t="str">
        <f>SUM(I8:M8)</f>
        <v>0</v>
      </c>
      <c r="O8" s="50"/>
      <c r="P8" s="49">
        <v>1020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58">
        <v>60055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92603</v>
      </c>
      <c r="D10" s="52" t="s">
        <v>51</v>
      </c>
      <c r="E10" s="52" t="s">
        <v>52</v>
      </c>
      <c r="F10" s="54" t="s">
        <v>53</v>
      </c>
      <c r="G10" s="52" t="s">
        <v>3</v>
      </c>
      <c r="H10" s="55"/>
      <c r="I10" s="56"/>
      <c r="J10" s="56"/>
      <c r="K10" s="56"/>
      <c r="L10" s="56">
        <v>10</v>
      </c>
      <c r="M10" s="56"/>
      <c r="N10" s="56" t="str">
        <f>SUM(I10:M10)</f>
        <v>0</v>
      </c>
      <c r="O10" s="57"/>
      <c r="P10" s="56"/>
      <c r="Q10" s="56">
        <v>1400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/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>
        <v>0</v>
      </c>
      <c r="Q11" s="49"/>
      <c r="R11" s="49"/>
      <c r="S11" s="38" t="s">
        <v>59</v>
      </c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2602</v>
      </c>
      <c r="D12" s="52" t="s">
        <v>62</v>
      </c>
      <c r="E12" s="52" t="s">
        <v>63</v>
      </c>
      <c r="F12" s="54" t="s">
        <v>53</v>
      </c>
      <c r="G12" s="52" t="s">
        <v>3</v>
      </c>
      <c r="H12" s="55"/>
      <c r="I12" s="56"/>
      <c r="J12" s="56"/>
      <c r="K12" s="56">
        <v>36</v>
      </c>
      <c r="L12" s="56"/>
      <c r="M12" s="56"/>
      <c r="N12" s="56" t="str">
        <f>SUM(I12:M12)</f>
        <v>0</v>
      </c>
      <c r="O12" s="57"/>
      <c r="P12" s="56"/>
      <c r="Q12" s="56">
        <v>5110</v>
      </c>
      <c r="R12" s="56">
        <v>360</v>
      </c>
      <c r="S12" s="54" t="s">
        <v>64</v>
      </c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5330</v>
      </c>
      <c r="D13" s="46" t="s">
        <v>67</v>
      </c>
      <c r="E13" s="46" t="s">
        <v>68</v>
      </c>
      <c r="F13" s="38" t="s">
        <v>58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460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9">
        <v>9</v>
      </c>
      <c r="B14" s="60" t="s">
        <v>41</v>
      </c>
      <c r="C14" s="61">
        <v>3146</v>
      </c>
      <c r="D14" s="60" t="s">
        <v>70</v>
      </c>
      <c r="E14" s="60" t="s">
        <v>71</v>
      </c>
      <c r="F14" s="62" t="s">
        <v>58</v>
      </c>
      <c r="G14" s="60" t="s">
        <v>3</v>
      </c>
      <c r="H14" s="63"/>
      <c r="I14" s="64"/>
      <c r="J14" s="64"/>
      <c r="K14" s="64"/>
      <c r="L14" s="64">
        <v>2</v>
      </c>
      <c r="M14" s="64"/>
      <c r="N14" s="64" t="str">
        <f>SUM(I14:M14)</f>
        <v>0</v>
      </c>
      <c r="O14" s="65"/>
      <c r="P14" s="64">
        <v>370</v>
      </c>
      <c r="Q14" s="64"/>
      <c r="R14" s="64"/>
      <c r="S14" s="62"/>
      <c r="T14" s="62" t="s">
        <v>72</v>
      </c>
      <c r="U14" s="6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900</v>
      </c>
      <c r="D15" s="52" t="s">
        <v>74</v>
      </c>
      <c r="E15" s="52" t="s">
        <v>75</v>
      </c>
      <c r="F15" s="54" t="s">
        <v>76</v>
      </c>
      <c r="G15" s="52" t="s">
        <v>3</v>
      </c>
      <c r="H15" s="55"/>
      <c r="I15" s="56"/>
      <c r="J15" s="56">
        <v>45</v>
      </c>
      <c r="K15" s="56"/>
      <c r="L15" s="56"/>
      <c r="M15" s="56"/>
      <c r="N15" s="56" t="str">
        <f>SUM(I15:M15)</f>
        <v>0</v>
      </c>
      <c r="O15" s="57"/>
      <c r="P15" s="56"/>
      <c r="Q15" s="56">
        <v>5175</v>
      </c>
      <c r="R15" s="56"/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78</v>
      </c>
      <c r="C16" s="53">
        <v>2485</v>
      </c>
      <c r="D16" s="52" t="s">
        <v>79</v>
      </c>
      <c r="E16" s="52" t="s">
        <v>80</v>
      </c>
      <c r="F16" s="54" t="s">
        <v>34</v>
      </c>
      <c r="G16" s="52" t="s">
        <v>3</v>
      </c>
      <c r="H16" s="55"/>
      <c r="I16" s="56"/>
      <c r="J16" s="56"/>
      <c r="K16" s="56"/>
      <c r="L16" s="56">
        <v>4</v>
      </c>
      <c r="M16" s="56"/>
      <c r="N16" s="56" t="str">
        <f>SUM(I16:M16)</f>
        <v>0</v>
      </c>
      <c r="O16" s="57"/>
      <c r="P16" s="56"/>
      <c r="Q16" s="56">
        <v>680</v>
      </c>
      <c r="R16" s="56"/>
      <c r="S16" s="54"/>
      <c r="T16" s="54" t="s">
        <v>81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