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<sst xmlns="http://schemas.openxmlformats.org/spreadsheetml/2006/main" uniqueCount="372">
  <si>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</si>
  <si>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</si>
  <si>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</si>
  <si>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</si>
  <si>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</si>
  <si>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</si>
  <si>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</si>
  <si>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</si>
  <si>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</si>
  <si>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</si>
  <si>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</si>
  <si>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</si>
  <si>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</si>
  <si>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</si>
  <si>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</si>
  <si>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</si>
  <si>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</si>
  <si>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</si>
  <si>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</si>
  <si>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</si>
  <si>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</si>
  <si>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</si>
  <si>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</si>
  <si>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</si>
  <si>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</si>
  <si>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</si>
  <si>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</si>
  <si>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</si>
  <si>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</si>
  <si>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</si>
  <si>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</si>
  <si>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</si>
  <si>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ул. Первого Мая д. 2</t>
  </si>
  <si>
    <t>как ориентир - Бумажная фабрика, 8-921-318-47-46, "Балтстиль"</t>
  </si>
  <si>
    <t>10:00-15:00</t>
  </si>
  <si>
    <t>Вячеслав</t>
  </si>
  <si>
    <t xml:space="preserve">1 - ЧЕК (всегда)
 </t>
  </si>
  <si>
    <t>новая цена созвон на проходной - встретят  8-921-561-08-06.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</si>
  <si>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</si>
  <si>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</si>
  <si>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</si>
  <si>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</si>
  <si>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</si>
  <si>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Электротехмаш - Спиридонов</t>
  </si>
  <si>
    <t>СПб, ул. Новоселов д. 8</t>
  </si>
  <si>
    <t>334-98-01,334-98-02, 334-98-07, 334-98-08</t>
  </si>
  <si>
    <t>10:00-16:00</t>
  </si>
  <si>
    <t>Владимир</t>
  </si>
  <si>
    <t>работают до 16 созвон утром уточнить время доставки!! новая цена довоз 15 бут</t>
  </si>
  <si>
    <t>Спиридонов</t>
  </si>
  <si>
    <t>Ломоносовский район, деревня Разбегаево</t>
  </si>
  <si>
    <t>ул. Березовая, д. 2, 8-911-979-38-68</t>
  </si>
  <si>
    <t>ЗАБИРАТЬ ПУСТУЮ ТАРУ ОБЯЗАТЕЛЬНО!!!!! созвон заранее!! НОВАЯ ЦЕНА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</si>
  <si>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</si>
  <si>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</si>
  <si>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стороны.,  8-952-217-87-65</t>
  </si>
  <si>
    <t>10:00-13:00 14:00-17:00</t>
  </si>
  <si>
    <t>всегда высылать скан счета  8. с 13 до 14 обед  ,новые цены</t>
  </si>
  <si>
    <t>АРМК</t>
  </si>
  <si>
    <t>СПб, ул. Химиков, д. 26</t>
  </si>
  <si>
    <t>748-51-31, 748-51-75</t>
  </si>
  <si>
    <t>Федор</t>
  </si>
  <si>
    <t>поменяли адрес въезд на территорию 30 руб созвон, новые цены  8-981-702-27-14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</si>
  <si>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</si>
  <si>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</si>
  <si>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</si>
  <si>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</si>
  <si>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Клиент№6922</t>
  </si>
  <si>
    <t>СПБ,Пушкинский р-он, Шушары, Славянка, ул. Ростовская, д. 13-15</t>
  </si>
  <si>
    <t>кв. 876, 3й этаж, 8-911-222-61-77</t>
  </si>
  <si>
    <t>Валерий</t>
  </si>
  <si>
    <t>СОЗВОН ЗА ЧАС ОБЯЗАТЕЛЕН  8-981-847-91-28</t>
  </si>
  <si>
    <t>г. Колпино, СПб, бульвар Трудящихся д. 12</t>
  </si>
  <si>
    <t>ТК ОКА, 2-й этаж, магазин Дочки Сыночки 8-911-911-65-80, 244-89-84(86)</t>
  </si>
  <si>
    <t>10:00-13:00</t>
  </si>
  <si>
    <t>вести себя корректно!! Не хамить! Ещё одна жалоба = штраф!!8-911-782-10-46.оновые цены</t>
  </si>
  <si>
    <t>Форест Дорс (МагМа Групп)</t>
  </si>
  <si>
    <t>СПб, Шушары, ул. Пушкинская д. 100</t>
  </si>
  <si>
    <t>цех, 8-931-247-47-37</t>
  </si>
  <si>
    <t>будет довоз 13.06 Обязательно подписывать доки!  643-61-62 , новые цены забрать пустую тару.</t>
  </si>
  <si>
    <t>СПб, пр. Космонавтов д. 61к1</t>
  </si>
  <si>
    <t>кв. 385, 4й этаж, 8-931-972-57-95</t>
  </si>
  <si>
    <t>не увспеваете позвоните домофон не работает (есть консьерж),новые цены/</t>
  </si>
  <si>
    <t>Клиент №6820</t>
  </si>
  <si>
    <t>Спб, Рижский пр., д.66</t>
  </si>
  <si>
    <t>Автомойка,  984-02-99</t>
  </si>
  <si>
    <t>08:00-13:00</t>
  </si>
  <si>
    <t>Надирбек</t>
  </si>
  <si>
    <t>5 бут в зачёт</t>
  </si>
  <si>
    <t xml:space="preserve">1 - ЧЕК (1-й раз)
 </t>
  </si>
  <si>
    <t>РАБОТАЮТ КРУГЛОСУТОЧНО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</si>
  <si>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</si>
  <si>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</si>
  <si>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</si>
  <si>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</si>
  <si>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8-920-257-61-11 уставные. УТРОМ ОБЯЗАТЕЛЕН СОЗВОН  ДЛЯ ПРОПУСКА</t>
  </si>
  <si>
    <t>Лорус Эс Си Эм</t>
  </si>
  <si>
    <t>СПб, ул. Маршала Говорова д. 35к4  литер И</t>
  </si>
  <si>
    <t>3й  этаж, БЦ Пропаганда,офис 324,  8-812-386-90-30</t>
  </si>
  <si>
    <t>новые цены, особое заполнение вход через БЦ Терминал надо оформить пропуск и впустят во двор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</si>
  <si>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</si>
  <si>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</si>
  <si>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</si>
  <si>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  ,новые цены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</si>
  <si>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</si>
  <si>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</si>
  <si>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</si>
  <si>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</si>
  <si>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цены.8-911-170-54-01.</t>
  </si>
  <si>
    <t>ГУРЭП-СЕРВИС (бывшие Невский ГУРЭП)</t>
  </si>
  <si>
    <t>СПб, ул. Коллонтай д. 25к1</t>
  </si>
  <si>
    <t>585-45-39,  583-77-88</t>
  </si>
  <si>
    <t>не позже 18! ЧИСТЫЕ БУТЫЛИ!!!очень ругаются на грязные и потёртые бутыли.КАК МОЖНО РАНЬШЕ ,новые цены</t>
  </si>
  <si>
    <t>Светлана</t>
  </si>
  <si>
    <t>СПб, ул. Бухарестская д. 53</t>
  </si>
  <si>
    <t>кв. 44, 934-03-08</t>
  </si>
  <si>
    <t>"в кв. 44, до 12 или с 18, ДНЁМ НЕ ВОЗИТЬ - НЕ примут (деньги не переводят на карту,только наличкой оплачивают). НОВАЯ ЦЕНА созвон за полчаса и звонить сюда 8-953-362-15-61  - звонить на этот номер..
Нам должны были 555р"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</si>
  <si>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</si>
  <si>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</si>
  <si>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</si>
  <si>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будет довоз  13.06 собое заполнение см. папку. новая цена. В СЛЕД РАЗ уточнить контакт кто будет принимать (до 19.06  основной номер в отпуске)</t>
  </si>
  <si>
    <t>Клиент№6364</t>
  </si>
  <si>
    <t>СПБ, ул. Оптиков д. 34к1</t>
  </si>
  <si>
    <t>кв. 492, 11й этаж, 8-906-226-19-88, 8-905-269-09-09</t>
  </si>
  <si>
    <t>ЗВОНИТЬ ЗА ЧАС !! новые цены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</si>
  <si>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</si>
  <si>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</si>
  <si>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</si>
  <si>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</si>
  <si>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Клиент№4231</t>
  </si>
  <si>
    <t>г. Колпино, СПб, Заводской пр. д. 30</t>
  </si>
  <si>
    <t>кв. 88, 8-921-973-42-32, 8-921-759-74-42</t>
  </si>
  <si>
    <t>новая цена</t>
  </si>
  <si>
    <t>Наттас - водоносов</t>
  </si>
  <si>
    <t>СПб, ул. Восстания, д. 55</t>
  </si>
  <si>
    <t>заведение Vaffel. Норвежские вафли, 924-98-20</t>
  </si>
  <si>
    <t>11:00-17:00</t>
  </si>
  <si>
    <t>не раньше 11!  новые цены</t>
  </si>
  <si>
    <t>Легион водономика вода</t>
  </si>
  <si>
    <t>СПб, ул. Звенигородская д. 22</t>
  </si>
  <si>
    <t>БЦ ИПС, оф. 234, 243-13-05,</t>
  </si>
  <si>
    <t>ВНИМАТЕЛЬНО СЛУШАТЬ ОХРАНУ ЗАКРЫВАТЬ ДВЕРИ КОТОРЫЕ ПРОСЯТ ЗАКРЫТЬ в этот раз за наличку.новые цены</t>
  </si>
  <si>
    <t>Глеб</t>
  </si>
  <si>
    <t>Спб, ул. Ленсовета д. 34к3</t>
  </si>
  <si>
    <t>кв 104 8-921-303-05-97</t>
  </si>
  <si>
    <t>ОБЯЗАТЕЛЬНО созвон за полчаса! маленький ребёнок . новая цена.</t>
  </si>
  <si>
    <t>Водоносов-ЭРГО-Пласт</t>
  </si>
  <si>
    <t>г. Пушкин, СПб, ул. Малиновская д. 11</t>
  </si>
  <si>
    <t>литер Б, офис 301, 302, 383-18-80 Моб.: +7 (922) 192-14-82</t>
  </si>
  <si>
    <t>НОВАЯ ЦЕНА</t>
  </si>
  <si>
    <t>Клиент№1646</t>
  </si>
  <si>
    <t>г. Ломоносов , Восточный переулок д. 7</t>
  </si>
  <si>
    <t>частный дом, 8-911-238-72-91  , 453-50-14</t>
  </si>
  <si>
    <t>12:00-17:00</t>
  </si>
  <si>
    <t>созвон. новые ценыи</t>
  </si>
  <si>
    <t>СПб, 3-я линия В. О., д. 22</t>
  </si>
  <si>
    <t>кв. 15, 8-921-782-73-43</t>
  </si>
  <si>
    <t>созвон!!
новая цена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</si>
  <si>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</si>
  <si>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</si>
  <si>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</si>
  <si>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</si>
  <si>
    <t>поселок Шушары, СПб, ул.  Ростовская, д. 25к2</t>
  </si>
  <si>
    <t>кв. 81, 8-912-673-87-02</t>
  </si>
  <si>
    <t>домофон не работает,созвон
новые цены</t>
  </si>
  <si>
    <t>АМАТИ</t>
  </si>
  <si>
    <t>СПб, Московский пр. д. 212</t>
  </si>
  <si>
    <t>литер А 3-й оф 3043 ООО "Ювита" 646-10-15, 8-962-984-77-78</t>
  </si>
  <si>
    <t>10:30-15:00</t>
  </si>
  <si>
    <t>созвон утром для пропуска,заносить через грузовой лифт. новая цена</t>
  </si>
  <si>
    <t>г. Колпино, СПБ, ул. Оборонная, д.2</t>
  </si>
  <si>
    <t>к2, 8-931-207-04-44</t>
  </si>
  <si>
    <t>автосервис ,новые цены</t>
  </si>
  <si>
    <t>СПб, ул. Варшавская, д. 6к1</t>
  </si>
  <si>
    <t>центр Эстетики Аристократка, 305-35-03</t>
  </si>
  <si>
    <t>г. Пушкин, СПб, ул. Сапёрная, д. 67А</t>
  </si>
  <si>
    <t>завод, на проходной 8-921-906-83-10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</si>
  <si>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</si>
  <si>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</si>
  <si>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</si>
  <si>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новые цены</t>
  </si>
  <si>
    <t>Клиент№5479</t>
  </si>
  <si>
    <t>Спб, Вилькицкий бульвар В.О. д. 4</t>
  </si>
  <si>
    <t>3-й подъезд, 8-й этаж, кв. 479,  8-905-204-10-65</t>
  </si>
  <si>
    <t>новые цены. 
созвон если не успеваете.                          Домофон eltis не открылся.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</si>
  <si>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</si>
  <si>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</si>
  <si>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</si>
  <si>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</si>
  <si>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</si>
  <si>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</si>
  <si>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</si>
  <si>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</si>
  <si>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г. Павловск, СПб, садоводство Звёздочка, 5-я линия</t>
  </si>
  <si>
    <t>участок 1046 8-981-779-80-91</t>
  </si>
  <si>
    <t>ЦЕЛЫЕ АККУРАТНЫЕ НЕ МЯТЫЕ БУТЫЛИ! новая цена</t>
  </si>
  <si>
    <t>СПб, посёлок Парголово, ул. Фёдора Абрамова, 8</t>
  </si>
  <si>
    <t>кв. 116, 1 под., 8-962-704-96-29</t>
  </si>
  <si>
    <t>15:00-18:00</t>
  </si>
  <si>
    <t>РАНЬШЕ ДОМА НИКОГО НЕ БУДЕТ созвон! новые цены</t>
  </si>
  <si>
    <t>водоносов</t>
  </si>
  <si>
    <t>СПб, поселок Металлострой, ул. Полевая д.9 кв.13</t>
  </si>
  <si>
    <t>8-911-118-47-21</t>
  </si>
  <si>
    <t>СПб, 15-я линия В.О. д. 70</t>
  </si>
  <si>
    <t>кв. 52  въезд во двор, 2-й этаж, 8-921-420-38-02</t>
  </si>
  <si>
    <t>чистые бутыли!
новая цена, созвон если не успеваете</t>
  </si>
  <si>
    <t>Водономика</t>
  </si>
  <si>
    <t>СПБ, ул. Жукова д.23</t>
  </si>
  <si>
    <t>офис 33, 8-911-252-61-70</t>
  </si>
  <si>
    <t>13:00-17:00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</si>
  <si>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</si>
  <si>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</si>
  <si>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</si>
  <si>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10:00-18:00</t>
  </si>
  <si>
    <t>ПРОВЕРИТЬ ЦЕЛОСТНОСТЬ БУТЫЛЕЙ. ЧТОБЫ БЫЛИ НЕ ПРОБИТЫЕ. ЗАБИРАТЬ ВСЕ ПУСТЫЕ !!!!!НОВАЯ ЦЕНА.</t>
  </si>
  <si>
    <t>СПб, ул. Большая Посадская, д. 16</t>
  </si>
  <si>
    <t>офис 404, 8-911-846-77-24</t>
  </si>
  <si>
    <t>новый адрес, новая цена
подъём 20р/бут</t>
  </si>
  <si>
    <t>ЛВР сервисная компания</t>
  </si>
  <si>
    <t>Спб, Петербургское шоссе, д. 64/1</t>
  </si>
  <si>
    <t>8-911-923-85-24</t>
  </si>
  <si>
    <t>09:00-17:00</t>
  </si>
  <si>
    <t>ЗАБРАТЬ ВСЮ ПУСТУЮ ТАРУ И ВОЗМОЖНО БУДУТ ПОЛНЫЕ 11 БУТ И ИХ ТОЖЕ ЗАБРАТЬ и подписать доки от 03.06 как можно раньше 
8-911-766-07-52 водитель Валерий Фахри или Владимир. доки на ЛВР аутсорсинг</t>
  </si>
  <si>
    <t>СПб, ул. Партизана Германа, д. 3</t>
  </si>
  <si>
    <t>2-й этаж, каб. 218, 8-931-326-24-07</t>
  </si>
  <si>
    <t>с 9 до 13</t>
  </si>
  <si>
    <t>НОВАЯ ЦЕНА  с 13 до 14 обед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</si>
  <si>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</si>
  <si>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</si>
  <si>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</si>
  <si>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новые цены.</t>
  </si>
  <si>
    <t>Фанерный</t>
  </si>
  <si>
    <t>СПб, посёлок Понтонный, ул. Фанерная д. 5</t>
  </si>
  <si>
    <t>648-16-15(доб.2242), 8-921-356-48-83</t>
  </si>
  <si>
    <t>В 1с - СВЕЗА,в офис
НОВЫЕ ЦЕНЫ по 100р/бут.</t>
  </si>
  <si>
    <t>Клиент№6665</t>
  </si>
  <si>
    <t>СПб, ул. Мебельная д. 19к2</t>
  </si>
  <si>
    <t>салон красоты, 8-921-575-16-34</t>
  </si>
  <si>
    <t>клиент от Димы М., быть вежливыми!!!  чек всегда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</si>
  <si>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</si>
  <si>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</si>
  <si>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</si>
  <si>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</si>
  <si>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 новая цена</t>
  </si>
  <si>
    <t>Клиент №1033</t>
  </si>
  <si>
    <t>СПб, Банковский переулок д. 3</t>
  </si>
  <si>
    <t>оф 405, 4-й эт 8-981-776-44-87</t>
  </si>
  <si>
    <t>12:00-14:00</t>
  </si>
  <si>
    <t>НЕ РАНЬШЕ с 12 КЛИЕНТ НЕРВНЫЙ НЕ РАНЬШЕ!!!  не раньше !!!! созвон за полчаса , 8-931-289-89-15, новые цены</t>
  </si>
  <si>
    <t>Совавто</t>
  </si>
  <si>
    <t>ий р-он, Шушары ул. Ленина, д.1</t>
  </si>
  <si>
    <t>лит Б, 8-921-408-89-83</t>
  </si>
  <si>
    <t>ПОДПИСАТЬ ДОКУМЕНТЫ ЗА ОБСЛУЖИВАНИЕ КУЛЕРА</t>
  </si>
  <si>
    <t>Купишуз</t>
  </si>
  <si>
    <t>СПб, ул. Запорожская д. 12</t>
  </si>
  <si>
    <t>стр 1, Логопар Троицкий, здание А1а, ворота 4 или 5, 8-905-224-60-30</t>
  </si>
  <si>
    <t>новые цены. забирать всю пустую тару ( звонить сюда для сдачи тары 8-905-224-60-30 Лидия) просили Plescy (зелёная этикетка).</t>
  </si>
  <si>
    <t>ИП Утенков А. А.</t>
  </si>
  <si>
    <t>г. Пушкин, СПб,  ул. Оранжерейная  д. 48</t>
  </si>
  <si>
    <t>офис 36, 8-952-376-55-55</t>
  </si>
  <si>
    <t>11:00-13:00</t>
  </si>
  <si>
    <t>Подписать договор перешли на безнал аренда до 20 июня</t>
  </si>
  <si>
    <t>Олимп(вода)</t>
  </si>
  <si>
    <t>Спб, ул. Домостроительная д.3</t>
  </si>
  <si>
    <t>д.3 В, офис 44, 8-920-229-33-11</t>
  </si>
  <si>
    <t>ЗАБРАТЬ ВСЮ ПУСТУЮ ТАРУ КЛИЕНТ НЕ ДОВОЛЕН новая цена созвон заранее за час, чтобы были на месте, обед с 13 до 14, по возможности пораньше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</si>
  <si>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</si>
  <si>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</si>
  <si>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</si>
  <si>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</si>
  <si>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</si>
  <si>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</si>
  <si>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</si>
  <si>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МинТранс</t>
  </si>
  <si>
    <t>СПб, ул. Кадетская линия, В.О. д. 31</t>
  </si>
  <si>
    <t>8-911-763-87-90, , наб. Макарова (м.</t>
  </si>
  <si>
    <t xml:space="preserve">5 - Сер.Кап. 1-й кат. 19л
 </t>
  </si>
  <si>
    <t>м. Спортивнвая-2, ТЕНДЕР, подписывать акт.</t>
  </si>
  <si>
    <t>г. Павловск, СПб, ул. 1-я советская , д. 16</t>
  </si>
  <si>
    <t>кв. 24, 8-921-775-54-60</t>
  </si>
  <si>
    <t>. .НОВАЯ ЦЕНА поменяли адрес СОЗВОН ЗАРАНЕЕ!! 8-921-77-55-460</t>
  </si>
  <si>
    <t>разовый</t>
  </si>
  <si>
    <t>Спб, пр. Ветеранов д. 109</t>
  </si>
  <si>
    <t>8-921-927-20-03</t>
  </si>
  <si>
    <t xml:space="preserve">2 - Заказ от ЭНДИ
 </t>
  </si>
  <si>
    <t>ЗАБРАТЬ В ОФИСЕ ЗАКАЗЫ 466, 747</t>
  </si>
  <si>
    <t>РАЗОВЫЙ</t>
  </si>
  <si>
    <t>СПб, 2-й Верхний переулок д.7</t>
  </si>
  <si>
    <t>Дмитрий! 8-812-939-42-78</t>
  </si>
  <si>
    <t xml:space="preserve">1 - Заказ от ЭНДИ
 </t>
  </si>
  <si>
    <t>забрать заказ в офисе 732 баннер</t>
  </si>
  <si>
    <t>ШТАНДАРТ</t>
  </si>
  <si>
    <t>СПб, Пушкинский район, Павловск, СНТ Славяночка-2 ул. Ромашковая участок 306</t>
  </si>
  <si>
    <t>8-921-099-03-66</t>
  </si>
  <si>
    <t>11:00-14:00</t>
  </si>
  <si>
    <t>СОЗВОН ЗА ЧАС!!пакет на 100 бут, НДС МЕНЯТЬ - 20 процентов. Поставка №10 (42 бут из 100),делать доки на каждую поставку! въезд через  Пушкин улицу гусарская плохая дорога.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</si>
  <si>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</si>
  <si>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</si>
  <si>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</si>
  <si>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созвон обязателен за час чтобы кто то был на месте.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</si>
  <si>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</si>
  <si>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</si>
  <si>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</si>
  <si>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12:00-18:00</t>
  </si>
  <si>
    <t>не раньше 12-00, всегда отправлять счет на почту dir@bakenbards.ru  .новая цена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</si>
  <si>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</si>
  <si>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</si>
  <si>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</si>
  <si>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 xml:space="preserve">1 - Помпа СТАНДАРТ
 </t>
  </si>
  <si>
    <t>ДОВОЗИМ 16 бут,,8-931-336-31-09 Отправлять счёт на germanovev@yandex.ru дипломат больше не предлагать. забирать у них доверенность (оригинал). новые цены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</si>
  <si>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</si>
  <si>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</si>
  <si>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СПб, ул. Пионерстроя д. 17к1</t>
  </si>
  <si>
    <t>кв. 29, 8-951-671-08-82</t>
  </si>
  <si>
    <t>Созвон за полчаса. новые цены  8-961-469-81-28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</si>
  <si>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</si>
  <si>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</si>
  <si>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</si>
  <si>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новые цены. 8-951-649-74-36 . созвон скажут куда отгружать, в 317 офис</t>
  </si>
  <si>
    <t>Клиент№4391</t>
  </si>
  <si>
    <t>г. Колпино ,СПб,  Лагерное шоссе, д. 49к2</t>
  </si>
  <si>
    <t>кв. 598,  8-966-758-65-64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</si>
  <si>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</si>
  <si>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</si>
  <si>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</si>
  <si>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</si>
  <si>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г. Колпино, СПб, Заводской пр. д. 42</t>
  </si>
  <si>
    <t>кв. 30,  8-921-386-22-77</t>
  </si>
  <si>
    <t>домофон не работает- созвон. новые цены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</si>
  <si>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</si>
  <si>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</si>
  <si>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</si>
  <si>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передать документы в бухгалтерию для Гончаровой</t>
  </si>
  <si>
    <t>СПб,   пр. Металлистов  д.130</t>
  </si>
  <si>
    <t>2-я парадная, домофон 34, 8-950-044-01-20</t>
  </si>
  <si>
    <t>новая цена, с 12! созвон  8-921-446-55-02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</si>
  <si>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</si>
  <si>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</si>
  <si>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</si>
  <si>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всегда возить чек  новая цена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</si>
  <si>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</si>
  <si>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</si>
  <si>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</si>
  <si>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</si>
  <si>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будет довоз 13.06 заезд осуществляется с 4-го Верхнего пер. схема заезда у АНИ В ПАПКЕ. СОЗВОН ЗА ПОЛЧАСА! звонить на номер 8-931-218-83-63. новые цены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</si>
  <si>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</si>
  <si>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</si>
  <si>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</si>
  <si>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новые цены</t>
  </si>
  <si>
    <t>ЭТК</t>
  </si>
  <si>
    <t>СПб, Центральный район, ул. Некрасова д. 58</t>
  </si>
  <si>
    <t>кв 100, 418-29-75, 8-921- 343-30-46</t>
  </si>
  <si>
    <t>обязательно созвон за час!новые цены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</si>
  <si>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</si>
  <si>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</si>
  <si>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</si>
  <si>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
Новые цены.
Мы должны были 560р</t>
  </si>
  <si>
    <t>Клиент№5178</t>
  </si>
  <si>
    <t>СПб, ул. Степана Разина д. 9</t>
  </si>
  <si>
    <t>самовывоз, 8-952-234-45-36</t>
  </si>
  <si>
    <t>до 12</t>
  </si>
  <si>
    <t>Митя</t>
  </si>
  <si>
    <t>на балансе 2 бут если что</t>
  </si>
  <si>
    <t>СПб, Степана Разина д. 9-11</t>
  </si>
  <si>
    <t>Самовывоз</t>
  </si>
  <si>
    <t>на балансе 0 пустых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</si>
  <si>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</si>
  <si>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</si>
  <si>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</si>
  <si>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</si>
  <si>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Пежо ОФВ</t>
  </si>
  <si>
    <t>Подписывать акт приёма - передачи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</si>
</sst>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7" sqref="A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91978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11</v>
      </c>
      <c r="M6" s="49"/>
      <c r="N6" s="49" t="str">
        <f>SUM(I6:M6)</f>
        <v>0</v>
      </c>
      <c r="O6" s="50"/>
      <c r="P6" s="49">
        <v>1540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93181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18</v>
      </c>
      <c r="M7" s="49"/>
      <c r="N7" s="49" t="str">
        <f>SUM(I7:M7)</f>
        <v>0</v>
      </c>
      <c r="O7" s="50"/>
      <c r="P7" s="49">
        <v>2520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5903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15</v>
      </c>
      <c r="L8" s="56"/>
      <c r="M8" s="56"/>
      <c r="N8" s="56" t="str">
        <f>SUM(I8:M8)</f>
        <v>0</v>
      </c>
      <c r="O8" s="57"/>
      <c r="P8" s="56"/>
      <c r="Q8" s="56">
        <v>1350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5483</v>
      </c>
      <c r="D9" s="46" t="s">
        <v>50</v>
      </c>
      <c r="E9" s="46" t="s">
        <v>51</v>
      </c>
      <c r="F9" s="38" t="s">
        <v>34</v>
      </c>
      <c r="G9" s="46" t="s">
        <v>35</v>
      </c>
      <c r="H9" s="48"/>
      <c r="I9" s="49"/>
      <c r="J9" s="49"/>
      <c r="K9" s="49">
        <v>20</v>
      </c>
      <c r="L9" s="49"/>
      <c r="M9" s="49"/>
      <c r="N9" s="49" t="str">
        <f>SUM(I9:M9)</f>
        <v>0</v>
      </c>
      <c r="O9" s="50"/>
      <c r="P9" s="49">
        <v>2200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3828</v>
      </c>
      <c r="D10" s="52" t="s">
        <v>54</v>
      </c>
      <c r="E10" s="52" t="s">
        <v>55</v>
      </c>
      <c r="F10" s="54" t="s">
        <v>56</v>
      </c>
      <c r="G10" s="52" t="s">
        <v>41</v>
      </c>
      <c r="H10" s="55"/>
      <c r="I10" s="56"/>
      <c r="J10" s="56"/>
      <c r="K10" s="56"/>
      <c r="L10" s="56">
        <v>8</v>
      </c>
      <c r="M10" s="56"/>
      <c r="N10" s="56" t="str">
        <f>SUM(I10:M10)</f>
        <v>0</v>
      </c>
      <c r="O10" s="57"/>
      <c r="P10" s="56"/>
      <c r="Q10" s="56">
        <v>1240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4649</v>
      </c>
      <c r="D11" s="52" t="s">
        <v>59</v>
      </c>
      <c r="E11" s="52" t="s">
        <v>60</v>
      </c>
      <c r="F11" s="54" t="s">
        <v>34</v>
      </c>
      <c r="G11" s="52" t="s">
        <v>61</v>
      </c>
      <c r="H11" s="55"/>
      <c r="I11" s="56"/>
      <c r="J11" s="56"/>
      <c r="K11" s="56">
        <v>8</v>
      </c>
      <c r="L11" s="56"/>
      <c r="M11" s="56"/>
      <c r="N11" s="56" t="str">
        <f>SUM(I11:M11)</f>
        <v>0</v>
      </c>
      <c r="O11" s="57"/>
      <c r="P11" s="56"/>
      <c r="Q11" s="56">
        <v>1240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9">
        <v>94531</v>
      </c>
      <c r="D12" s="52" t="s">
        <v>64</v>
      </c>
      <c r="E12" s="52" t="s">
        <v>65</v>
      </c>
      <c r="F12" s="54" t="s">
        <v>46</v>
      </c>
      <c r="G12" s="52" t="s">
        <v>41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2600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58">
        <v>6922</v>
      </c>
      <c r="D13" s="46" t="s">
        <v>68</v>
      </c>
      <c r="E13" s="46" t="s">
        <v>69</v>
      </c>
      <c r="F13" s="38" t="s">
        <v>34</v>
      </c>
      <c r="G13" s="46" t="s">
        <v>70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2481</v>
      </c>
      <c r="D14" s="46" t="s">
        <v>72</v>
      </c>
      <c r="E14" s="46" t="s">
        <v>73</v>
      </c>
      <c r="F14" s="38" t="s">
        <v>74</v>
      </c>
      <c r="G14" s="46" t="s">
        <v>41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1443</v>
      </c>
      <c r="D15" s="52" t="s">
        <v>77</v>
      </c>
      <c r="E15" s="52" t="s">
        <v>78</v>
      </c>
      <c r="F15" s="54" t="s">
        <v>34</v>
      </c>
      <c r="G15" s="52" t="s">
        <v>70</v>
      </c>
      <c r="H15" s="55"/>
      <c r="I15" s="56"/>
      <c r="J15" s="56"/>
      <c r="K15" s="56">
        <v>55</v>
      </c>
      <c r="L15" s="56"/>
      <c r="M15" s="56"/>
      <c r="N15" s="56" t="str">
        <f>SUM(I15:M15)</f>
        <v>0</v>
      </c>
      <c r="O15" s="57"/>
      <c r="P15" s="56"/>
      <c r="Q15" s="56">
        <v>8750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3999</v>
      </c>
      <c r="D16" s="46" t="s">
        <v>80</v>
      </c>
      <c r="E16" s="46" t="s">
        <v>81</v>
      </c>
      <c r="F16" s="38" t="s">
        <v>74</v>
      </c>
      <c r="G16" s="46" t="s">
        <v>47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58">
        <v>6820</v>
      </c>
      <c r="D17" s="46" t="s">
        <v>84</v>
      </c>
      <c r="E17" s="46" t="s">
        <v>85</v>
      </c>
      <c r="F17" s="38" t="s">
        <v>86</v>
      </c>
      <c r="G17" s="46" t="s">
        <v>87</v>
      </c>
      <c r="H17" s="48"/>
      <c r="I17" s="49"/>
      <c r="J17" s="49"/>
      <c r="K17" s="49">
        <v>5</v>
      </c>
      <c r="L17" s="49"/>
      <c r="M17" s="49"/>
      <c r="N17" s="49" t="str">
        <f>SUM(I17:M17)</f>
        <v>0</v>
      </c>
      <c r="O17" s="50" t="s">
        <v>88</v>
      </c>
      <c r="P17" s="49">
        <v>900</v>
      </c>
      <c r="Q17" s="49"/>
      <c r="R17" s="49"/>
      <c r="S17" s="38" t="s">
        <v>89</v>
      </c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9">
        <v>60089</v>
      </c>
      <c r="D18" s="52" t="s">
        <v>92</v>
      </c>
      <c r="E18" s="52" t="s">
        <v>93</v>
      </c>
      <c r="F18" s="54" t="s">
        <v>94</v>
      </c>
      <c r="G18" s="52" t="s">
        <v>35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1100</v>
      </c>
      <c r="R18" s="56"/>
      <c r="S18" s="54"/>
      <c r="T18" s="54" t="s">
        <v>95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5204</v>
      </c>
      <c r="D19" s="52" t="s">
        <v>97</v>
      </c>
      <c r="E19" s="52" t="s">
        <v>98</v>
      </c>
      <c r="F19" s="54" t="s">
        <v>40</v>
      </c>
      <c r="G19" s="52" t="s">
        <v>35</v>
      </c>
      <c r="H19" s="55"/>
      <c r="I19" s="56"/>
      <c r="J19" s="56"/>
      <c r="K19" s="56">
        <v>6</v>
      </c>
      <c r="L19" s="56"/>
      <c r="M19" s="56"/>
      <c r="N19" s="56" t="str">
        <f>SUM(I19:M19)</f>
        <v>0</v>
      </c>
      <c r="O19" s="57"/>
      <c r="P19" s="56"/>
      <c r="Q19" s="56">
        <v>1080</v>
      </c>
      <c r="R19" s="56"/>
      <c r="S19" s="54"/>
      <c r="T19" s="54" t="s">
        <v>99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2975</v>
      </c>
      <c r="D20" s="52" t="s">
        <v>101</v>
      </c>
      <c r="E20" s="52" t="s">
        <v>102</v>
      </c>
      <c r="F20" s="54" t="s">
        <v>46</v>
      </c>
      <c r="G20" s="52" t="s">
        <v>41</v>
      </c>
      <c r="H20" s="55"/>
      <c r="I20" s="56"/>
      <c r="J20" s="56"/>
      <c r="K20" s="56"/>
      <c r="L20" s="56">
        <v>21</v>
      </c>
      <c r="M20" s="56"/>
      <c r="N20" s="56" t="str">
        <f>SUM(I20:M20)</f>
        <v>0</v>
      </c>
      <c r="O20" s="57"/>
      <c r="P20" s="56"/>
      <c r="Q20" s="56">
        <v>2625</v>
      </c>
      <c r="R20" s="56"/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94251</v>
      </c>
      <c r="D21" s="52" t="s">
        <v>105</v>
      </c>
      <c r="E21" s="52" t="s">
        <v>106</v>
      </c>
      <c r="F21" s="54" t="s">
        <v>107</v>
      </c>
      <c r="G21" s="52" t="s">
        <v>47</v>
      </c>
      <c r="H21" s="55"/>
      <c r="I21" s="56"/>
      <c r="J21" s="56"/>
      <c r="K21" s="56"/>
      <c r="L21" s="56">
        <v>4</v>
      </c>
      <c r="M21" s="56"/>
      <c r="N21" s="56" t="str">
        <f>SUM(I21:M21)</f>
        <v>0</v>
      </c>
      <c r="O21" s="57"/>
      <c r="P21" s="56"/>
      <c r="Q21" s="56">
        <v>680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1141</v>
      </c>
      <c r="D22" s="52" t="s">
        <v>110</v>
      </c>
      <c r="E22" s="52" t="s">
        <v>111</v>
      </c>
      <c r="F22" s="54" t="s">
        <v>46</v>
      </c>
      <c r="G22" s="52" t="s">
        <v>47</v>
      </c>
      <c r="H22" s="55"/>
      <c r="I22" s="56"/>
      <c r="J22" s="56"/>
      <c r="K22" s="56">
        <v>7</v>
      </c>
      <c r="L22" s="56"/>
      <c r="M22" s="56"/>
      <c r="N22" s="56" t="str">
        <f>SUM(I22:M22)</f>
        <v>0</v>
      </c>
      <c r="O22" s="57"/>
      <c r="P22" s="56"/>
      <c r="Q22" s="56">
        <v>1260</v>
      </c>
      <c r="R22" s="56">
        <v>0</v>
      </c>
      <c r="S22" s="54"/>
      <c r="T22" s="54" t="s">
        <v>112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113</v>
      </c>
      <c r="C23" s="47">
        <v>162</v>
      </c>
      <c r="D23" s="46" t="s">
        <v>114</v>
      </c>
      <c r="E23" s="46" t="s">
        <v>115</v>
      </c>
      <c r="F23" s="38" t="s">
        <v>74</v>
      </c>
      <c r="G23" s="46" t="s">
        <v>47</v>
      </c>
      <c r="H23" s="48"/>
      <c r="I23" s="49"/>
      <c r="J23" s="49">
        <v>3</v>
      </c>
      <c r="K23" s="49"/>
      <c r="L23" s="49"/>
      <c r="M23" s="49"/>
      <c r="N23" s="49" t="str">
        <f>SUM(I23:M23)</f>
        <v>0</v>
      </c>
      <c r="O23" s="50"/>
      <c r="P23" s="49">
        <v>1110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117</v>
      </c>
      <c r="C24" s="53">
        <v>5714</v>
      </c>
      <c r="D24" s="52" t="s">
        <v>118</v>
      </c>
      <c r="E24" s="52" t="s">
        <v>119</v>
      </c>
      <c r="F24" s="54" t="s">
        <v>94</v>
      </c>
      <c r="G24" s="52" t="s">
        <v>35</v>
      </c>
      <c r="H24" s="55"/>
      <c r="I24" s="56"/>
      <c r="J24" s="56"/>
      <c r="K24" s="56">
        <v>15</v>
      </c>
      <c r="L24" s="56"/>
      <c r="M24" s="56"/>
      <c r="N24" s="56" t="str">
        <f>SUM(I24:M24)</f>
        <v>0</v>
      </c>
      <c r="O24" s="57"/>
      <c r="P24" s="56"/>
      <c r="Q24" s="56">
        <v>2625</v>
      </c>
      <c r="R24" s="56"/>
      <c r="S24" s="54"/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6364</v>
      </c>
      <c r="D25" s="46" t="s">
        <v>122</v>
      </c>
      <c r="E25" s="46" t="s">
        <v>123</v>
      </c>
      <c r="F25" s="38" t="s">
        <v>34</v>
      </c>
      <c r="G25" s="46" t="s">
        <v>87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500051</v>
      </c>
      <c r="D26" s="52" t="s">
        <v>126</v>
      </c>
      <c r="E26" s="52" t="s">
        <v>127</v>
      </c>
      <c r="F26" s="54" t="s">
        <v>74</v>
      </c>
      <c r="G26" s="52" t="s">
        <v>87</v>
      </c>
      <c r="H26" s="55"/>
      <c r="I26" s="56">
        <v>3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309</v>
      </c>
      <c r="R26" s="56"/>
      <c r="S26" s="54"/>
      <c r="T26" s="54" t="s">
        <v>128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47">
        <v>4231</v>
      </c>
      <c r="D27" s="46" t="s">
        <v>130</v>
      </c>
      <c r="E27" s="46" t="s">
        <v>131</v>
      </c>
      <c r="F27" s="38" t="s">
        <v>34</v>
      </c>
      <c r="G27" s="46" t="s">
        <v>41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440</v>
      </c>
      <c r="Q27" s="49"/>
      <c r="R27" s="49"/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133</v>
      </c>
      <c r="C28" s="53">
        <v>3703</v>
      </c>
      <c r="D28" s="52" t="s">
        <v>134</v>
      </c>
      <c r="E28" s="52" t="s">
        <v>135</v>
      </c>
      <c r="F28" s="54" t="s">
        <v>136</v>
      </c>
      <c r="G28" s="52" t="s">
        <v>61</v>
      </c>
      <c r="H28" s="55"/>
      <c r="I28" s="56"/>
      <c r="J28" s="56"/>
      <c r="K28" s="56"/>
      <c r="L28" s="56">
        <v>14</v>
      </c>
      <c r="M28" s="56"/>
      <c r="N28" s="56" t="str">
        <f>SUM(I28:M28)</f>
        <v>0</v>
      </c>
      <c r="O28" s="57"/>
      <c r="P28" s="56"/>
      <c r="Q28" s="56">
        <v>1960</v>
      </c>
      <c r="R28" s="56"/>
      <c r="S28" s="54"/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138</v>
      </c>
      <c r="C29" s="53">
        <v>60006</v>
      </c>
      <c r="D29" s="52" t="s">
        <v>139</v>
      </c>
      <c r="E29" s="52" t="s">
        <v>140</v>
      </c>
      <c r="F29" s="54" t="s">
        <v>94</v>
      </c>
      <c r="G29" s="52" t="s">
        <v>47</v>
      </c>
      <c r="H29" s="55"/>
      <c r="I29" s="56"/>
      <c r="J29" s="56"/>
      <c r="K29" s="56"/>
      <c r="L29" s="56">
        <v>10</v>
      </c>
      <c r="M29" s="56"/>
      <c r="N29" s="56" t="str">
        <f>SUM(I29:M29)</f>
        <v>0</v>
      </c>
      <c r="O29" s="57"/>
      <c r="P29" s="56">
        <v>1100</v>
      </c>
      <c r="Q29" s="56"/>
      <c r="R29" s="56"/>
      <c r="S29" s="54" t="s">
        <v>36</v>
      </c>
      <c r="T29" s="54" t="s">
        <v>141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47">
        <v>94080</v>
      </c>
      <c r="D30" s="46" t="s">
        <v>143</v>
      </c>
      <c r="E30" s="46" t="s">
        <v>144</v>
      </c>
      <c r="F30" s="38" t="s">
        <v>74</v>
      </c>
      <c r="G30" s="46" t="s">
        <v>47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480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3">
        <v>1634</v>
      </c>
      <c r="D31" s="52" t="s">
        <v>147</v>
      </c>
      <c r="E31" s="52" t="s">
        <v>148</v>
      </c>
      <c r="F31" s="54" t="s">
        <v>46</v>
      </c>
      <c r="G31" s="52" t="s">
        <v>70</v>
      </c>
      <c r="H31" s="55"/>
      <c r="I31" s="56"/>
      <c r="J31" s="56"/>
      <c r="K31" s="56"/>
      <c r="L31" s="56">
        <v>3</v>
      </c>
      <c r="M31" s="56"/>
      <c r="N31" s="56" t="str">
        <f>SUM(I31:M31)</f>
        <v>0</v>
      </c>
      <c r="O31" s="57"/>
      <c r="P31" s="56"/>
      <c r="Q31" s="56">
        <v>525</v>
      </c>
      <c r="R31" s="56"/>
      <c r="S31" s="54"/>
      <c r="T31" s="54" t="s">
        <v>149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47">
        <v>1646</v>
      </c>
      <c r="D32" s="46" t="s">
        <v>151</v>
      </c>
      <c r="E32" s="46" t="s">
        <v>152</v>
      </c>
      <c r="F32" s="38" t="s">
        <v>153</v>
      </c>
      <c r="G32" s="46" t="s">
        <v>35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720</v>
      </c>
      <c r="Q32" s="49"/>
      <c r="R32" s="49"/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93270</v>
      </c>
      <c r="D33" s="46" t="s">
        <v>155</v>
      </c>
      <c r="E33" s="46" t="s">
        <v>156</v>
      </c>
      <c r="F33" s="38" t="s">
        <v>74</v>
      </c>
      <c r="G33" s="46" t="s">
        <v>87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158</v>
      </c>
      <c r="C34" s="53">
        <v>2892</v>
      </c>
      <c r="D34" s="52" t="s">
        <v>159</v>
      </c>
      <c r="E34" s="52" t="s">
        <v>160</v>
      </c>
      <c r="F34" s="54" t="s">
        <v>94</v>
      </c>
      <c r="G34" s="52" t="s">
        <v>61</v>
      </c>
      <c r="H34" s="55"/>
      <c r="I34" s="56"/>
      <c r="J34" s="56"/>
      <c r="K34" s="56"/>
      <c r="L34" s="56">
        <v>3</v>
      </c>
      <c r="M34" s="56"/>
      <c r="N34" s="56" t="str">
        <f>SUM(I34:M34)</f>
        <v>0</v>
      </c>
      <c r="O34" s="57"/>
      <c r="P34" s="56"/>
      <c r="Q34" s="56">
        <v>510</v>
      </c>
      <c r="R34" s="56"/>
      <c r="S34" s="54"/>
      <c r="T34" s="54" t="s">
        <v>161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1905</v>
      </c>
      <c r="D35" s="46" t="s">
        <v>162</v>
      </c>
      <c r="E35" s="46" t="s">
        <v>163</v>
      </c>
      <c r="F35" s="38" t="s">
        <v>74</v>
      </c>
      <c r="G35" s="46" t="s">
        <v>70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165</v>
      </c>
      <c r="C36" s="53">
        <v>3936</v>
      </c>
      <c r="D36" s="52" t="s">
        <v>166</v>
      </c>
      <c r="E36" s="52" t="s">
        <v>167</v>
      </c>
      <c r="F36" s="54" t="s">
        <v>168</v>
      </c>
      <c r="G36" s="52" t="s">
        <v>47</v>
      </c>
      <c r="H36" s="55"/>
      <c r="I36" s="56"/>
      <c r="J36" s="56">
        <v>4</v>
      </c>
      <c r="K36" s="56"/>
      <c r="L36" s="56"/>
      <c r="M36" s="56"/>
      <c r="N36" s="56" t="str">
        <f>SUM(I36:M36)</f>
        <v>0</v>
      </c>
      <c r="O36" s="57"/>
      <c r="P36" s="56"/>
      <c r="Q36" s="56">
        <v>880</v>
      </c>
      <c r="R36" s="56">
        <v>40</v>
      </c>
      <c r="S36" s="54"/>
      <c r="T36" s="54" t="s">
        <v>169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4716</v>
      </c>
      <c r="D37" s="46" t="s">
        <v>170</v>
      </c>
      <c r="E37" s="46" t="s">
        <v>171</v>
      </c>
      <c r="F37" s="38" t="s">
        <v>34</v>
      </c>
      <c r="G37" s="46" t="s">
        <v>41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850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3690</v>
      </c>
      <c r="D38" s="46" t="s">
        <v>173</v>
      </c>
      <c r="E38" s="46" t="s">
        <v>174</v>
      </c>
      <c r="F38" s="38" t="s">
        <v>94</v>
      </c>
      <c r="G38" s="46" t="s">
        <v>47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132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3521</v>
      </c>
      <c r="D39" s="46" t="s">
        <v>175</v>
      </c>
      <c r="E39" s="46" t="s">
        <v>176</v>
      </c>
      <c r="F39" s="38" t="s">
        <v>40</v>
      </c>
      <c r="G39" s="46" t="s">
        <v>70</v>
      </c>
      <c r="H39" s="48"/>
      <c r="I39" s="49"/>
      <c r="J39" s="49"/>
      <c r="K39" s="49"/>
      <c r="L39" s="49">
        <v>7</v>
      </c>
      <c r="M39" s="49"/>
      <c r="N39" s="49" t="str">
        <f>SUM(I39:M39)</f>
        <v>0</v>
      </c>
      <c r="O39" s="50"/>
      <c r="P39" s="49">
        <v>1085</v>
      </c>
      <c r="Q39" s="49"/>
      <c r="R39" s="49"/>
      <c r="S39" s="38"/>
      <c r="T39" s="38" t="s">
        <v>132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177</v>
      </c>
      <c r="C40" s="53">
        <v>4058</v>
      </c>
      <c r="D40" s="52" t="s">
        <v>178</v>
      </c>
      <c r="E40" s="52" t="s">
        <v>179</v>
      </c>
      <c r="F40" s="54" t="s">
        <v>94</v>
      </c>
      <c r="G40" s="52" t="s">
        <v>35</v>
      </c>
      <c r="H40" s="55"/>
      <c r="I40" s="56"/>
      <c r="J40" s="56">
        <v>6</v>
      </c>
      <c r="K40" s="56"/>
      <c r="L40" s="56"/>
      <c r="M40" s="56"/>
      <c r="N40" s="56" t="str">
        <f>SUM(I40:M40)</f>
        <v>0</v>
      </c>
      <c r="O40" s="57"/>
      <c r="P40" s="56"/>
      <c r="Q40" s="56">
        <v>1350</v>
      </c>
      <c r="R40" s="56"/>
      <c r="S40" s="54"/>
      <c r="T40" s="54" t="s">
        <v>180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47">
        <v>5479</v>
      </c>
      <c r="D41" s="46" t="s">
        <v>182</v>
      </c>
      <c r="E41" s="46" t="s">
        <v>183</v>
      </c>
      <c r="F41" s="38" t="s">
        <v>74</v>
      </c>
      <c r="G41" s="46" t="s">
        <v>87</v>
      </c>
      <c r="H41" s="48"/>
      <c r="I41" s="49"/>
      <c r="J41" s="49">
        <v>3</v>
      </c>
      <c r="K41" s="49"/>
      <c r="L41" s="49"/>
      <c r="M41" s="49"/>
      <c r="N41" s="49" t="str">
        <f>SUM(I41:M41)</f>
        <v>0</v>
      </c>
      <c r="O41" s="50"/>
      <c r="P41" s="49">
        <v>735</v>
      </c>
      <c r="Q41" s="49"/>
      <c r="R41" s="49"/>
      <c r="S41" s="38"/>
      <c r="T41" s="38" t="s">
        <v>184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185</v>
      </c>
      <c r="C42" s="53">
        <v>2175</v>
      </c>
      <c r="D42" s="52" t="s">
        <v>186</v>
      </c>
      <c r="E42" s="52" t="s">
        <v>187</v>
      </c>
      <c r="F42" s="54" t="s">
        <v>188</v>
      </c>
      <c r="G42" s="52" t="s">
        <v>87</v>
      </c>
      <c r="H42" s="55"/>
      <c r="I42" s="56"/>
      <c r="J42" s="56">
        <v>25</v>
      </c>
      <c r="K42" s="56"/>
      <c r="L42" s="56"/>
      <c r="M42" s="56"/>
      <c r="N42" s="56" t="str">
        <f>SUM(I42:M42)</f>
        <v>0</v>
      </c>
      <c r="O42" s="57"/>
      <c r="P42" s="56"/>
      <c r="Q42" s="56">
        <v>3375</v>
      </c>
      <c r="R42" s="56">
        <v>125</v>
      </c>
      <c r="S42" s="54"/>
      <c r="T42" s="54" t="s">
        <v>189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185</v>
      </c>
      <c r="C43" s="53">
        <v>2175</v>
      </c>
      <c r="D43" s="52" t="s">
        <v>190</v>
      </c>
      <c r="E43" s="52" t="s">
        <v>191</v>
      </c>
      <c r="F43" s="54" t="s">
        <v>188</v>
      </c>
      <c r="G43" s="52" t="s">
        <v>87</v>
      </c>
      <c r="H43" s="55"/>
      <c r="I43" s="56"/>
      <c r="J43" s="56">
        <v>5</v>
      </c>
      <c r="K43" s="56"/>
      <c r="L43" s="56"/>
      <c r="M43" s="56"/>
      <c r="N43" s="56" t="str">
        <f>SUM(I43:M43)</f>
        <v>0</v>
      </c>
      <c r="O43" s="57"/>
      <c r="P43" s="56"/>
      <c r="Q43" s="56">
        <v>675</v>
      </c>
      <c r="R43" s="56">
        <v>25</v>
      </c>
      <c r="S43" s="54"/>
      <c r="T43" s="54" t="s">
        <v>192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2917</v>
      </c>
      <c r="D44" s="46" t="s">
        <v>193</v>
      </c>
      <c r="E44" s="46" t="s">
        <v>194</v>
      </c>
      <c r="F44" s="38" t="s">
        <v>34</v>
      </c>
      <c r="G44" s="46" t="s">
        <v>70</v>
      </c>
      <c r="H44" s="48"/>
      <c r="I44" s="49"/>
      <c r="J44" s="49"/>
      <c r="K44" s="49"/>
      <c r="L44" s="49">
        <v>5</v>
      </c>
      <c r="M44" s="49"/>
      <c r="N44" s="49" t="str">
        <f>SUM(I44:M44)</f>
        <v>0</v>
      </c>
      <c r="O44" s="50"/>
      <c r="P44" s="49">
        <v>850</v>
      </c>
      <c r="Q44" s="49"/>
      <c r="R44" s="49"/>
      <c r="S44" s="38"/>
      <c r="T44" s="38" t="s">
        <v>195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92799</v>
      </c>
      <c r="D45" s="46" t="s">
        <v>196</v>
      </c>
      <c r="E45" s="46" t="s">
        <v>197</v>
      </c>
      <c r="F45" s="38" t="s">
        <v>198</v>
      </c>
      <c r="G45" s="46" t="s">
        <v>61</v>
      </c>
      <c r="H45" s="48"/>
      <c r="I45" s="49"/>
      <c r="J45" s="49"/>
      <c r="K45" s="49"/>
      <c r="L45" s="49">
        <v>6</v>
      </c>
      <c r="M45" s="49"/>
      <c r="N45" s="49" t="str">
        <f>SUM(I45:M45)</f>
        <v>0</v>
      </c>
      <c r="O45" s="50"/>
      <c r="P45" s="49">
        <v>1020</v>
      </c>
      <c r="Q45" s="49"/>
      <c r="R45" s="49"/>
      <c r="S45" s="38"/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0">
        <v>41</v>
      </c>
      <c r="B46" s="61" t="s">
        <v>200</v>
      </c>
      <c r="C46" s="58">
        <v>4589</v>
      </c>
      <c r="D46" s="61" t="s">
        <v>201</v>
      </c>
      <c r="E46" s="61" t="s">
        <v>202</v>
      </c>
      <c r="F46" s="63" t="s">
        <v>46</v>
      </c>
      <c r="G46" s="61" t="s">
        <v>41</v>
      </c>
      <c r="H46" s="64"/>
      <c r="I46" s="65"/>
      <c r="J46" s="65"/>
      <c r="K46" s="65"/>
      <c r="L46" s="65">
        <v>2</v>
      </c>
      <c r="M46" s="65"/>
      <c r="N46" s="65" t="str">
        <f>SUM(I46:M46)</f>
        <v>0</v>
      </c>
      <c r="O46" s="66"/>
      <c r="P46" s="65">
        <v>370</v>
      </c>
      <c r="Q46" s="65"/>
      <c r="R46" s="65"/>
      <c r="S46" s="63"/>
      <c r="T46" s="63"/>
      <c r="U46" s="63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0">
        <v>42</v>
      </c>
      <c r="B47" s="61" t="s">
        <v>31</v>
      </c>
      <c r="C47" s="62">
        <v>3737</v>
      </c>
      <c r="D47" s="61" t="s">
        <v>203</v>
      </c>
      <c r="E47" s="61" t="s">
        <v>204</v>
      </c>
      <c r="F47" s="63" t="s">
        <v>74</v>
      </c>
      <c r="G47" s="61" t="s">
        <v>87</v>
      </c>
      <c r="H47" s="64"/>
      <c r="I47" s="65"/>
      <c r="J47" s="65"/>
      <c r="K47" s="65"/>
      <c r="L47" s="65">
        <v>4</v>
      </c>
      <c r="M47" s="65"/>
      <c r="N47" s="65" t="str">
        <f>SUM(I47:M47)</f>
        <v>0</v>
      </c>
      <c r="O47" s="66"/>
      <c r="P47" s="65">
        <v>680</v>
      </c>
      <c r="Q47" s="65"/>
      <c r="R47" s="65"/>
      <c r="S47" s="63"/>
      <c r="T47" s="63" t="s">
        <v>205</v>
      </c>
      <c r="U47" s="63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206</v>
      </c>
      <c r="C48" s="58">
        <v>60055</v>
      </c>
      <c r="D48" s="46" t="s">
        <v>207</v>
      </c>
      <c r="E48" s="46" t="s">
        <v>208</v>
      </c>
      <c r="F48" s="38" t="s">
        <v>209</v>
      </c>
      <c r="G48" s="46" t="s">
        <v>61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210</v>
      </c>
      <c r="C49" s="53">
        <v>2517</v>
      </c>
      <c r="D49" s="52" t="s">
        <v>211</v>
      </c>
      <c r="E49" s="52" t="s">
        <v>212</v>
      </c>
      <c r="F49" s="54" t="s">
        <v>213</v>
      </c>
      <c r="G49" s="52" t="s">
        <v>87</v>
      </c>
      <c r="H49" s="55"/>
      <c r="I49" s="56"/>
      <c r="J49" s="56"/>
      <c r="K49" s="56"/>
      <c r="L49" s="56">
        <v>15</v>
      </c>
      <c r="M49" s="56"/>
      <c r="N49" s="56" t="str">
        <f>SUM(I49:M49)</f>
        <v>0</v>
      </c>
      <c r="O49" s="57"/>
      <c r="P49" s="56"/>
      <c r="Q49" s="56">
        <v>2025</v>
      </c>
      <c r="R49" s="56">
        <v>75</v>
      </c>
      <c r="S49" s="54"/>
      <c r="T49" s="54" t="s">
        <v>214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92781</v>
      </c>
      <c r="D50" s="46" t="s">
        <v>215</v>
      </c>
      <c r="E50" s="46" t="s">
        <v>216</v>
      </c>
      <c r="F50" s="38" t="s">
        <v>74</v>
      </c>
      <c r="G50" s="46" t="s">
        <v>87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740</v>
      </c>
      <c r="Q50" s="49"/>
      <c r="R50" s="49">
        <v>80</v>
      </c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218</v>
      </c>
      <c r="C51" s="59">
        <v>60067</v>
      </c>
      <c r="D51" s="52" t="s">
        <v>219</v>
      </c>
      <c r="E51" s="52" t="s">
        <v>220</v>
      </c>
      <c r="F51" s="54" t="s">
        <v>221</v>
      </c>
      <c r="G51" s="52" t="s">
        <v>70</v>
      </c>
      <c r="H51" s="55"/>
      <c r="I51" s="56"/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0</v>
      </c>
      <c r="R51" s="56"/>
      <c r="S51" s="54"/>
      <c r="T51" s="54" t="s">
        <v>222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2017</v>
      </c>
      <c r="D52" s="46" t="s">
        <v>223</v>
      </c>
      <c r="E52" s="46" t="s">
        <v>224</v>
      </c>
      <c r="F52" s="38" t="s">
        <v>225</v>
      </c>
      <c r="G52" s="46" t="s">
        <v>35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227</v>
      </c>
      <c r="C53" s="47">
        <v>4425</v>
      </c>
      <c r="D53" s="46" t="s">
        <v>228</v>
      </c>
      <c r="E53" s="46" t="s">
        <v>229</v>
      </c>
      <c r="F53" s="38" t="s">
        <v>74</v>
      </c>
      <c r="G53" s="46" t="s">
        <v>70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231</v>
      </c>
      <c r="C54" s="53">
        <v>1999</v>
      </c>
      <c r="D54" s="52" t="s">
        <v>232</v>
      </c>
      <c r="E54" s="52" t="s">
        <v>233</v>
      </c>
      <c r="F54" s="54" t="s">
        <v>40</v>
      </c>
      <c r="G54" s="52" t="s">
        <v>41</v>
      </c>
      <c r="H54" s="55"/>
      <c r="I54" s="56"/>
      <c r="J54" s="56"/>
      <c r="K54" s="56">
        <v>18</v>
      </c>
      <c r="L54" s="56"/>
      <c r="M54" s="56"/>
      <c r="N54" s="56" t="str">
        <f>SUM(I54:M54)</f>
        <v>0</v>
      </c>
      <c r="O54" s="57"/>
      <c r="P54" s="56"/>
      <c r="Q54" s="56">
        <v>1800</v>
      </c>
      <c r="R54" s="56">
        <v>180</v>
      </c>
      <c r="S54" s="54"/>
      <c r="T54" s="54" t="s">
        <v>234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235</v>
      </c>
      <c r="C55" s="47">
        <v>6665</v>
      </c>
      <c r="D55" s="46" t="s">
        <v>236</v>
      </c>
      <c r="E55" s="46" t="s">
        <v>237</v>
      </c>
      <c r="F55" s="38" t="s">
        <v>136</v>
      </c>
      <c r="G55" s="46" t="s">
        <v>87</v>
      </c>
      <c r="H55" s="48"/>
      <c r="I55" s="49"/>
      <c r="J55" s="49"/>
      <c r="K55" s="49">
        <v>4</v>
      </c>
      <c r="L55" s="49"/>
      <c r="M55" s="49"/>
      <c r="N55" s="49" t="str">
        <f>SUM(I55:M55)</f>
        <v>0</v>
      </c>
      <c r="O55" s="50"/>
      <c r="P55" s="49">
        <v>480</v>
      </c>
      <c r="Q55" s="49"/>
      <c r="R55" s="49"/>
      <c r="S55" s="38" t="s">
        <v>36</v>
      </c>
      <c r="T55" s="38" t="s">
        <v>238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239</v>
      </c>
      <c r="C56" s="47">
        <v>4745</v>
      </c>
      <c r="D56" s="46" t="s">
        <v>240</v>
      </c>
      <c r="E56" s="46" t="s">
        <v>241</v>
      </c>
      <c r="F56" s="38" t="s">
        <v>242</v>
      </c>
      <c r="G56" s="46" t="s">
        <v>87</v>
      </c>
      <c r="H56" s="48"/>
      <c r="I56" s="49"/>
      <c r="J56" s="49">
        <v>10</v>
      </c>
      <c r="K56" s="49"/>
      <c r="L56" s="49"/>
      <c r="M56" s="49"/>
      <c r="N56" s="49" t="str">
        <f>SUM(I56:M56)</f>
        <v>0</v>
      </c>
      <c r="O56" s="50"/>
      <c r="P56" s="49">
        <v>1650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1033</v>
      </c>
      <c r="D57" s="46" t="s">
        <v>245</v>
      </c>
      <c r="E57" s="46" t="s">
        <v>246</v>
      </c>
      <c r="F57" s="38" t="s">
        <v>247</v>
      </c>
      <c r="G57" s="46" t="s">
        <v>61</v>
      </c>
      <c r="H57" s="48"/>
      <c r="I57" s="49"/>
      <c r="J57" s="49">
        <v>12</v>
      </c>
      <c r="K57" s="49"/>
      <c r="L57" s="49"/>
      <c r="M57" s="49"/>
      <c r="N57" s="49" t="str">
        <f>SUM(I57:M57)</f>
        <v>0</v>
      </c>
      <c r="O57" s="50"/>
      <c r="P57" s="49">
        <v>2100</v>
      </c>
      <c r="Q57" s="49"/>
      <c r="R57" s="49">
        <v>180</v>
      </c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249</v>
      </c>
      <c r="C58" s="47"/>
      <c r="D58" s="46" t="s">
        <v>250</v>
      </c>
      <c r="E58" s="46" t="s">
        <v>251</v>
      </c>
      <c r="F58" s="38" t="s">
        <v>94</v>
      </c>
      <c r="G58" s="46" t="s">
        <v>70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/>
      <c r="Q58" s="49">
        <v>3000</v>
      </c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253</v>
      </c>
      <c r="C59" s="53">
        <v>1130</v>
      </c>
      <c r="D59" s="52" t="s">
        <v>254</v>
      </c>
      <c r="E59" s="52" t="s">
        <v>255</v>
      </c>
      <c r="F59" s="54" t="s">
        <v>209</v>
      </c>
      <c r="G59" s="52" t="s">
        <v>47</v>
      </c>
      <c r="H59" s="55"/>
      <c r="I59" s="56"/>
      <c r="J59" s="56">
        <v>20</v>
      </c>
      <c r="K59" s="56"/>
      <c r="L59" s="56"/>
      <c r="M59" s="56"/>
      <c r="N59" s="56" t="str">
        <f>SUM(I59:M59)</f>
        <v>0</v>
      </c>
      <c r="O59" s="57"/>
      <c r="P59" s="56"/>
      <c r="Q59" s="56">
        <v>2500</v>
      </c>
      <c r="R59" s="56"/>
      <c r="S59" s="54"/>
      <c r="T59" s="54" t="s">
        <v>256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257</v>
      </c>
      <c r="C60" s="59">
        <v>6700</v>
      </c>
      <c r="D60" s="52" t="s">
        <v>258</v>
      </c>
      <c r="E60" s="52" t="s">
        <v>259</v>
      </c>
      <c r="F60" s="54" t="s">
        <v>260</v>
      </c>
      <c r="G60" s="52" t="s">
        <v>70</v>
      </c>
      <c r="H60" s="55"/>
      <c r="I60" s="56"/>
      <c r="J60" s="56"/>
      <c r="K60" s="56">
        <v>2</v>
      </c>
      <c r="L60" s="56"/>
      <c r="M60" s="56"/>
      <c r="N60" s="56" t="str">
        <f>SUM(I60:M60)</f>
        <v>0</v>
      </c>
      <c r="O60" s="57"/>
      <c r="P60" s="56"/>
      <c r="Q60" s="56">
        <v>380</v>
      </c>
      <c r="R60" s="56"/>
      <c r="S60" s="54"/>
      <c r="T60" s="54" t="s">
        <v>261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262</v>
      </c>
      <c r="C61" s="53">
        <v>92603</v>
      </c>
      <c r="D61" s="52" t="s">
        <v>263</v>
      </c>
      <c r="E61" s="52" t="s">
        <v>264</v>
      </c>
      <c r="F61" s="54" t="s">
        <v>46</v>
      </c>
      <c r="G61" s="52" t="s">
        <v>61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1400</v>
      </c>
      <c r="R61" s="56"/>
      <c r="S61" s="54"/>
      <c r="T61" s="54" t="s">
        <v>265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266</v>
      </c>
      <c r="C62" s="53">
        <v>2516</v>
      </c>
      <c r="D62" s="52" t="s">
        <v>267</v>
      </c>
      <c r="E62" s="52" t="s">
        <v>268</v>
      </c>
      <c r="F62" s="54" t="s">
        <v>136</v>
      </c>
      <c r="G62" s="52" t="s">
        <v>61</v>
      </c>
      <c r="H62" s="55"/>
      <c r="I62" s="56"/>
      <c r="J62" s="56"/>
      <c r="K62" s="56"/>
      <c r="L62" s="56">
        <v>5</v>
      </c>
      <c r="M62" s="56"/>
      <c r="N62" s="56" t="str">
        <f>SUM(I62:M62)</f>
        <v>0</v>
      </c>
      <c r="O62" s="57"/>
      <c r="P62" s="56"/>
      <c r="Q62" s="56">
        <v>850</v>
      </c>
      <c r="R62" s="56"/>
      <c r="S62" s="54"/>
      <c r="T62" s="54" t="s">
        <v>269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270</v>
      </c>
      <c r="C63" s="59">
        <v>6799</v>
      </c>
      <c r="D63" s="52" t="s">
        <v>271</v>
      </c>
      <c r="E63" s="52" t="s">
        <v>272</v>
      </c>
      <c r="F63" s="54" t="s">
        <v>153</v>
      </c>
      <c r="G63" s="52" t="s">
        <v>70</v>
      </c>
      <c r="H63" s="55"/>
      <c r="I63" s="56"/>
      <c r="J63" s="56"/>
      <c r="K63" s="56">
        <v>6</v>
      </c>
      <c r="L63" s="56"/>
      <c r="M63" s="56"/>
      <c r="N63" s="56" t="str">
        <f>SUM(I63:M63)</f>
        <v>0</v>
      </c>
      <c r="O63" s="57"/>
      <c r="P63" s="56"/>
      <c r="Q63" s="56">
        <v>1110</v>
      </c>
      <c r="R63" s="56">
        <v>30</v>
      </c>
      <c r="S63" s="54"/>
      <c r="T63" s="54"/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273</v>
      </c>
      <c r="C64" s="59">
        <v>50058</v>
      </c>
      <c r="D64" s="52" t="s">
        <v>274</v>
      </c>
      <c r="E64" s="52" t="s">
        <v>275</v>
      </c>
      <c r="F64" s="54" t="s">
        <v>94</v>
      </c>
      <c r="G64" s="52" t="s">
        <v>87</v>
      </c>
      <c r="H64" s="55"/>
      <c r="I64" s="56"/>
      <c r="J64" s="56"/>
      <c r="K64" s="56"/>
      <c r="L64" s="56"/>
      <c r="M64" s="56">
        <v>5</v>
      </c>
      <c r="N64" s="56" t="str">
        <f>SUM(I64:M64)</f>
        <v>0</v>
      </c>
      <c r="O64" s="57"/>
      <c r="P64" s="56"/>
      <c r="Q64" s="56">
        <v>570</v>
      </c>
      <c r="R64" s="56"/>
      <c r="S64" s="54" t="s">
        <v>276</v>
      </c>
      <c r="T64" s="54" t="s">
        <v>277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4461</v>
      </c>
      <c r="D65" s="46" t="s">
        <v>278</v>
      </c>
      <c r="E65" s="46" t="s">
        <v>279</v>
      </c>
      <c r="F65" s="38" t="s">
        <v>34</v>
      </c>
      <c r="G65" s="46" t="s">
        <v>70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281</v>
      </c>
      <c r="C66" s="47"/>
      <c r="D66" s="46" t="s">
        <v>282</v>
      </c>
      <c r="E66" s="46" t="s">
        <v>283</v>
      </c>
      <c r="F66" s="38" t="s">
        <v>34</v>
      </c>
      <c r="G66" s="46" t="s">
        <v>35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0</v>
      </c>
      <c r="Q66" s="49"/>
      <c r="R66" s="49"/>
      <c r="S66" s="38" t="s">
        <v>284</v>
      </c>
      <c r="T66" s="38" t="s">
        <v>285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286</v>
      </c>
      <c r="C67" s="47"/>
      <c r="D67" s="46" t="s">
        <v>287</v>
      </c>
      <c r="E67" s="46" t="s">
        <v>288</v>
      </c>
      <c r="F67" s="38" t="s">
        <v>153</v>
      </c>
      <c r="G67" s="46" t="s">
        <v>61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>
        <v>0</v>
      </c>
      <c r="Q67" s="49"/>
      <c r="R67" s="49"/>
      <c r="S67" s="38" t="s">
        <v>289</v>
      </c>
      <c r="T67" s="38" t="s">
        <v>290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291</v>
      </c>
      <c r="C68" s="53">
        <v>6028</v>
      </c>
      <c r="D68" s="52" t="s">
        <v>292</v>
      </c>
      <c r="E68" s="52" t="s">
        <v>293</v>
      </c>
      <c r="F68" s="54" t="s">
        <v>294</v>
      </c>
      <c r="G68" s="52" t="s">
        <v>70</v>
      </c>
      <c r="H68" s="55"/>
      <c r="I68" s="56"/>
      <c r="J68" s="56">
        <v>4</v>
      </c>
      <c r="K68" s="56"/>
      <c r="L68" s="56"/>
      <c r="M68" s="56"/>
      <c r="N68" s="56" t="str">
        <f>SUM(I68:M68)</f>
        <v>0</v>
      </c>
      <c r="O68" s="57"/>
      <c r="P68" s="56"/>
      <c r="Q68" s="56">
        <v>0</v>
      </c>
      <c r="R68" s="56"/>
      <c r="S68" s="54"/>
      <c r="T68" s="54" t="s">
        <v>295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296</v>
      </c>
      <c r="C69" s="53">
        <v>1963</v>
      </c>
      <c r="D69" s="52" t="s">
        <v>297</v>
      </c>
      <c r="E69" s="52" t="s">
        <v>298</v>
      </c>
      <c r="F69" s="54" t="s">
        <v>107</v>
      </c>
      <c r="G69" s="52" t="s">
        <v>35</v>
      </c>
      <c r="H69" s="55"/>
      <c r="I69" s="56"/>
      <c r="J69" s="56"/>
      <c r="K69" s="56"/>
      <c r="L69" s="56">
        <v>15</v>
      </c>
      <c r="M69" s="56"/>
      <c r="N69" s="56" t="str">
        <f>SUM(I69:M69)</f>
        <v>0</v>
      </c>
      <c r="O69" s="57"/>
      <c r="P69" s="56"/>
      <c r="Q69" s="56">
        <v>2100</v>
      </c>
      <c r="R69" s="56"/>
      <c r="S69" s="54"/>
      <c r="T69" s="54" t="s">
        <v>299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300</v>
      </c>
      <c r="C70" s="53">
        <v>2063</v>
      </c>
      <c r="D70" s="52" t="s">
        <v>301</v>
      </c>
      <c r="E70" s="52" t="s">
        <v>302</v>
      </c>
      <c r="F70" s="54" t="s">
        <v>303</v>
      </c>
      <c r="G70" s="52" t="s">
        <v>70</v>
      </c>
      <c r="H70" s="55"/>
      <c r="I70" s="56"/>
      <c r="J70" s="56"/>
      <c r="K70" s="56"/>
      <c r="L70" s="56">
        <v>10</v>
      </c>
      <c r="M70" s="56"/>
      <c r="N70" s="56" t="str">
        <f>SUM(I70:M70)</f>
        <v>0</v>
      </c>
      <c r="O70" s="57"/>
      <c r="P70" s="56"/>
      <c r="Q70" s="56">
        <v>1500</v>
      </c>
      <c r="R70" s="56">
        <v>100</v>
      </c>
      <c r="S70" s="54"/>
      <c r="T70" s="54" t="s">
        <v>304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305</v>
      </c>
      <c r="C71" s="53">
        <v>2602</v>
      </c>
      <c r="D71" s="52" t="s">
        <v>306</v>
      </c>
      <c r="E71" s="52" t="s">
        <v>307</v>
      </c>
      <c r="F71" s="54" t="s">
        <v>46</v>
      </c>
      <c r="G71" s="52" t="s">
        <v>61</v>
      </c>
      <c r="H71" s="55"/>
      <c r="I71" s="56"/>
      <c r="J71" s="56"/>
      <c r="K71" s="56">
        <v>36</v>
      </c>
      <c r="L71" s="56"/>
      <c r="M71" s="56"/>
      <c r="N71" s="56" t="str">
        <f>SUM(I71:M71)</f>
        <v>0</v>
      </c>
      <c r="O71" s="57"/>
      <c r="P71" s="56"/>
      <c r="Q71" s="56">
        <v>5110</v>
      </c>
      <c r="R71" s="56">
        <v>360</v>
      </c>
      <c r="S71" s="54" t="s">
        <v>308</v>
      </c>
      <c r="T71" s="54" t="s">
        <v>309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1118</v>
      </c>
      <c r="D72" s="46" t="s">
        <v>310</v>
      </c>
      <c r="E72" s="46" t="s">
        <v>311</v>
      </c>
      <c r="F72" s="38" t="s">
        <v>34</v>
      </c>
      <c r="G72" s="46" t="s">
        <v>70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330</v>
      </c>
      <c r="Q72" s="49"/>
      <c r="R72" s="49"/>
      <c r="S72" s="38"/>
      <c r="T72" s="38" t="s">
        <v>180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91443</v>
      </c>
      <c r="D73" s="46" t="s">
        <v>312</v>
      </c>
      <c r="E73" s="46" t="s">
        <v>313</v>
      </c>
      <c r="F73" s="38" t="s">
        <v>34</v>
      </c>
      <c r="G73" s="46" t="s">
        <v>35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350</v>
      </c>
      <c r="Q73" s="49"/>
      <c r="R73" s="49"/>
      <c r="S73" s="38"/>
      <c r="T73" s="38" t="s">
        <v>314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315</v>
      </c>
      <c r="C74" s="53">
        <v>5676</v>
      </c>
      <c r="D74" s="52" t="s">
        <v>316</v>
      </c>
      <c r="E74" s="52" t="s">
        <v>317</v>
      </c>
      <c r="F74" s="54" t="s">
        <v>107</v>
      </c>
      <c r="G74" s="52" t="s">
        <v>35</v>
      </c>
      <c r="H74" s="55"/>
      <c r="I74" s="56"/>
      <c r="J74" s="56"/>
      <c r="K74" s="56">
        <v>13</v>
      </c>
      <c r="L74" s="56"/>
      <c r="M74" s="56"/>
      <c r="N74" s="56" t="str">
        <f>SUM(I74:M74)</f>
        <v>0</v>
      </c>
      <c r="O74" s="57"/>
      <c r="P74" s="56"/>
      <c r="Q74" s="56">
        <v>1885</v>
      </c>
      <c r="R74" s="56"/>
      <c r="S74" s="54"/>
      <c r="T74" s="54" t="s">
        <v>318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319</v>
      </c>
      <c r="C75" s="47">
        <v>4391</v>
      </c>
      <c r="D75" s="46" t="s">
        <v>320</v>
      </c>
      <c r="E75" s="46" t="s">
        <v>321</v>
      </c>
      <c r="F75" s="38" t="s">
        <v>40</v>
      </c>
      <c r="G75" s="46" t="s">
        <v>41</v>
      </c>
      <c r="H75" s="48"/>
      <c r="I75" s="49"/>
      <c r="J75" s="49"/>
      <c r="K75" s="49">
        <v>4</v>
      </c>
      <c r="L75" s="49"/>
      <c r="M75" s="49"/>
      <c r="N75" s="49" t="str">
        <f>SUM(I75:M75)</f>
        <v>0</v>
      </c>
      <c r="O75" s="50"/>
      <c r="P75" s="49">
        <v>720</v>
      </c>
      <c r="Q75" s="49"/>
      <c r="R75" s="49"/>
      <c r="S75" s="38"/>
      <c r="T75" s="38" t="s">
        <v>180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322</v>
      </c>
      <c r="C76" s="53">
        <v>4026</v>
      </c>
      <c r="D76" s="52" t="s">
        <v>323</v>
      </c>
      <c r="E76" s="52" t="s">
        <v>324</v>
      </c>
      <c r="F76" s="54" t="s">
        <v>74</v>
      </c>
      <c r="G76" s="52" t="s">
        <v>35</v>
      </c>
      <c r="H76" s="55"/>
      <c r="I76" s="56"/>
      <c r="J76" s="56"/>
      <c r="K76" s="56">
        <v>30</v>
      </c>
      <c r="L76" s="56"/>
      <c r="M76" s="56"/>
      <c r="N76" s="56" t="str">
        <f>SUM(I76:M76)</f>
        <v>0</v>
      </c>
      <c r="O76" s="57"/>
      <c r="P76" s="56"/>
      <c r="Q76" s="56">
        <v>3600</v>
      </c>
      <c r="R76" s="56"/>
      <c r="S76" s="54"/>
      <c r="T76" s="54" t="s">
        <v>325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3177</v>
      </c>
      <c r="D77" s="46" t="s">
        <v>326</v>
      </c>
      <c r="E77" s="46" t="s">
        <v>327</v>
      </c>
      <c r="F77" s="38" t="s">
        <v>34</v>
      </c>
      <c r="G77" s="46" t="s">
        <v>41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328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329</v>
      </c>
      <c r="C78" s="53">
        <v>800</v>
      </c>
      <c r="D78" s="52" t="s">
        <v>330</v>
      </c>
      <c r="E78" s="52" t="s">
        <v>331</v>
      </c>
      <c r="F78" s="54" t="s">
        <v>46</v>
      </c>
      <c r="G78" s="52" t="s">
        <v>87</v>
      </c>
      <c r="H78" s="55"/>
      <c r="I78" s="56"/>
      <c r="J78" s="56"/>
      <c r="K78" s="56"/>
      <c r="L78" s="56"/>
      <c r="M78" s="56"/>
      <c r="N78" s="56" t="str">
        <f>SUM(I78:M78)</f>
        <v>0</v>
      </c>
      <c r="O78" s="57"/>
      <c r="P78" s="56"/>
      <c r="Q78" s="56">
        <v>0</v>
      </c>
      <c r="R78" s="56"/>
      <c r="S78" s="54"/>
      <c r="T78" s="54" t="s">
        <v>332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0">
        <v>74</v>
      </c>
      <c r="B79" s="61" t="s">
        <v>31</v>
      </c>
      <c r="C79" s="62">
        <v>3146</v>
      </c>
      <c r="D79" s="61" t="s">
        <v>333</v>
      </c>
      <c r="E79" s="61" t="s">
        <v>334</v>
      </c>
      <c r="F79" s="63" t="s">
        <v>153</v>
      </c>
      <c r="G79" s="61" t="s">
        <v>61</v>
      </c>
      <c r="H79" s="64"/>
      <c r="I79" s="65"/>
      <c r="J79" s="65"/>
      <c r="K79" s="65"/>
      <c r="L79" s="65">
        <v>2</v>
      </c>
      <c r="M79" s="65"/>
      <c r="N79" s="65" t="str">
        <f>SUM(I79:M79)</f>
        <v>0</v>
      </c>
      <c r="O79" s="66"/>
      <c r="P79" s="65">
        <v>370</v>
      </c>
      <c r="Q79" s="65"/>
      <c r="R79" s="65"/>
      <c r="S79" s="63"/>
      <c r="T79" s="63" t="s">
        <v>335</v>
      </c>
      <c r="U79" s="63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336</v>
      </c>
      <c r="C80" s="47">
        <v>4956</v>
      </c>
      <c r="D80" s="46" t="s">
        <v>337</v>
      </c>
      <c r="E80" s="46" t="s">
        <v>338</v>
      </c>
      <c r="F80" s="38" t="s">
        <v>303</v>
      </c>
      <c r="G80" s="46" t="s">
        <v>47</v>
      </c>
      <c r="H80" s="48"/>
      <c r="I80" s="49"/>
      <c r="J80" s="49"/>
      <c r="K80" s="49">
        <v>10</v>
      </c>
      <c r="L80" s="49"/>
      <c r="M80" s="49"/>
      <c r="N80" s="49" t="str">
        <f>SUM(I80:M80)</f>
        <v>0</v>
      </c>
      <c r="O80" s="50"/>
      <c r="P80" s="49">
        <v>1450</v>
      </c>
      <c r="Q80" s="49"/>
      <c r="R80" s="49"/>
      <c r="S80" s="38" t="s">
        <v>36</v>
      </c>
      <c r="T80" s="38" t="s">
        <v>339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340</v>
      </c>
      <c r="C81" s="53">
        <v>900</v>
      </c>
      <c r="D81" s="52" t="s">
        <v>341</v>
      </c>
      <c r="E81" s="52" t="s">
        <v>342</v>
      </c>
      <c r="F81" s="54" t="s">
        <v>343</v>
      </c>
      <c r="G81" s="52" t="s">
        <v>61</v>
      </c>
      <c r="H81" s="55"/>
      <c r="I81" s="56"/>
      <c r="J81" s="56">
        <v>27</v>
      </c>
      <c r="K81" s="56"/>
      <c r="L81" s="56"/>
      <c r="M81" s="56"/>
      <c r="N81" s="56" t="str">
        <f>SUM(I81:M81)</f>
        <v>0</v>
      </c>
      <c r="O81" s="57"/>
      <c r="P81" s="56"/>
      <c r="Q81" s="56">
        <v>5175</v>
      </c>
      <c r="R81" s="56"/>
      <c r="S81" s="54"/>
      <c r="T81" s="54" t="s">
        <v>344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345</v>
      </c>
      <c r="C82" s="53">
        <v>2485</v>
      </c>
      <c r="D82" s="52" t="s">
        <v>346</v>
      </c>
      <c r="E82" s="52" t="s">
        <v>347</v>
      </c>
      <c r="F82" s="54" t="s">
        <v>34</v>
      </c>
      <c r="G82" s="52" t="s">
        <v>61</v>
      </c>
      <c r="H82" s="55"/>
      <c r="I82" s="56"/>
      <c r="J82" s="56"/>
      <c r="K82" s="56"/>
      <c r="L82" s="56">
        <v>4</v>
      </c>
      <c r="M82" s="56"/>
      <c r="N82" s="56" t="str">
        <f>SUM(I82:M82)</f>
        <v>0</v>
      </c>
      <c r="O82" s="57"/>
      <c r="P82" s="56"/>
      <c r="Q82" s="56">
        <v>680</v>
      </c>
      <c r="R82" s="56"/>
      <c r="S82" s="54"/>
      <c r="T82" s="54" t="s">
        <v>348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349</v>
      </c>
      <c r="C83" s="53">
        <v>3038</v>
      </c>
      <c r="D83" s="52" t="s">
        <v>350</v>
      </c>
      <c r="E83" s="52" t="s">
        <v>351</v>
      </c>
      <c r="F83" s="54" t="s">
        <v>94</v>
      </c>
      <c r="G83" s="52" t="s">
        <v>61</v>
      </c>
      <c r="H83" s="55"/>
      <c r="I83" s="56"/>
      <c r="J83" s="56">
        <v>3</v>
      </c>
      <c r="K83" s="56"/>
      <c r="L83" s="56"/>
      <c r="M83" s="56"/>
      <c r="N83" s="56" t="str">
        <f>SUM(I83:M83)</f>
        <v>0</v>
      </c>
      <c r="O83" s="57"/>
      <c r="P83" s="56"/>
      <c r="Q83" s="56">
        <v>720</v>
      </c>
      <c r="R83" s="56"/>
      <c r="S83" s="54"/>
      <c r="T83" s="54" t="s">
        <v>352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353</v>
      </c>
      <c r="C84" s="47">
        <v>2456</v>
      </c>
      <c r="D84" s="46" t="s">
        <v>354</v>
      </c>
      <c r="E84" s="46" t="s">
        <v>355</v>
      </c>
      <c r="F84" s="38" t="s">
        <v>74</v>
      </c>
      <c r="G84" s="46" t="s">
        <v>35</v>
      </c>
      <c r="H84" s="48"/>
      <c r="I84" s="49"/>
      <c r="J84" s="49">
        <v>3</v>
      </c>
      <c r="K84" s="49"/>
      <c r="L84" s="49"/>
      <c r="M84" s="49"/>
      <c r="N84" s="49" t="str">
        <f>SUM(I84:M84)</f>
        <v>0</v>
      </c>
      <c r="O84" s="50"/>
      <c r="P84" s="49">
        <v>160</v>
      </c>
      <c r="Q84" s="49"/>
      <c r="R84" s="49"/>
      <c r="S84" s="38"/>
      <c r="T84" s="38" t="s">
        <v>356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357</v>
      </c>
      <c r="C85" s="47">
        <v>5178</v>
      </c>
      <c r="D85" s="46" t="s">
        <v>358</v>
      </c>
      <c r="E85" s="46" t="s">
        <v>359</v>
      </c>
      <c r="F85" s="38" t="s">
        <v>360</v>
      </c>
      <c r="G85" s="46" t="s">
        <v>361</v>
      </c>
      <c r="H85" s="48"/>
      <c r="I85" s="49"/>
      <c r="J85" s="49"/>
      <c r="K85" s="49">
        <v>9</v>
      </c>
      <c r="L85" s="49"/>
      <c r="M85" s="49"/>
      <c r="N85" s="49" t="str">
        <f>SUM(I85:M85)</f>
        <v>0</v>
      </c>
      <c r="O85" s="50">
        <v>10</v>
      </c>
      <c r="P85" s="49">
        <v>900</v>
      </c>
      <c r="Q85" s="49"/>
      <c r="R85" s="49"/>
      <c r="S85" s="38"/>
      <c r="T85" s="38" t="s">
        <v>362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</v>
      </c>
      <c r="C86" s="47">
        <v>3894</v>
      </c>
      <c r="D86" s="46" t="s">
        <v>363</v>
      </c>
      <c r="E86" s="46" t="s">
        <v>364</v>
      </c>
      <c r="F86" s="38" t="s">
        <v>360</v>
      </c>
      <c r="G86" s="46" t="s">
        <v>361</v>
      </c>
      <c r="H86" s="48"/>
      <c r="I86" s="49"/>
      <c r="J86" s="49"/>
      <c r="K86" s="49">
        <v>9</v>
      </c>
      <c r="L86" s="49"/>
      <c r="M86" s="49"/>
      <c r="N86" s="49" t="str">
        <f>SUM(I86:M86)</f>
        <v>0</v>
      </c>
      <c r="O86" s="50">
        <v>9</v>
      </c>
      <c r="P86" s="49">
        <v>900</v>
      </c>
      <c r="Q86" s="49"/>
      <c r="R86" s="49"/>
      <c r="S86" s="38"/>
      <c r="T86" s="38" t="s">
        <v>365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366</v>
      </c>
      <c r="C87" s="59">
        <v>50018</v>
      </c>
      <c r="D87" s="52" t="s">
        <v>367</v>
      </c>
      <c r="E87" s="52" t="s">
        <v>368</v>
      </c>
      <c r="F87" s="54" t="s">
        <v>369</v>
      </c>
      <c r="G87" s="52" t="s">
        <v>370</v>
      </c>
      <c r="H87" s="55"/>
      <c r="I87" s="56">
        <v>95</v>
      </c>
      <c r="J87" s="56"/>
      <c r="K87" s="56"/>
      <c r="L87" s="56"/>
      <c r="M87" s="56"/>
      <c r="N87" s="56" t="str">
        <f>SUM(I87:M87)</f>
        <v>0</v>
      </c>
      <c r="O87" s="57"/>
      <c r="P87" s="56"/>
      <c r="Q87" s="56">
        <v>13015</v>
      </c>
      <c r="R87" s="56"/>
      <c r="S87" s="54"/>
      <c r="T87" s="54" t="s">
        <v>371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