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'путевой'!$A$1:$U$16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<sst xmlns="http://schemas.openxmlformats.org/spreadsheetml/2006/main" uniqueCount="76">
  <si>
    <t xml:space="preserve"> 1-я Загрузка:</t>
  </si>
  <si>
    <t>Доп. Оборудование:</t>
  </si>
  <si>
    <t>Путевой лист</t>
  </si>
  <si>
    <t>Дмитрий Н.</t>
  </si>
  <si>
    <t xml:space="preserve"> 2-я Загрузка:</t>
  </si>
  <si>
    <t>11.06.2020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</si>
  <si>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</si>
  <si>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</si>
  <si>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</si>
  <si>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</si>
  <si>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</si>
  <si>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</si>
  <si>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</si>
  <si>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</si>
  <si>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</si>
  <si>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</si>
  <si>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</si>
  <si>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</si>
  <si>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</si>
  <si>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</si>
  <si>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</si>
  <si>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</si>
  <si>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</si>
  <si>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</si>
  <si>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</si>
  <si>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</si>
  <si>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</si>
  <si>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</si>
  <si>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</si>
  <si>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Объединение Энергосоюз</t>
  </si>
  <si>
    <t>СПб, пр. Луначарского, д. 72к1</t>
  </si>
  <si>
    <t>332-19-01</t>
  </si>
  <si>
    <t>10:00-15:00</t>
  </si>
  <si>
    <t>ТОЛЬКО с ндс. ЧИСТЫЕ БУТЫЛИ!!!!!! не позже 16! короткий день</t>
  </si>
  <si>
    <t>Филиал "Калининский" ОО СПБ и Л.о. областное отделение ВОА (бывш. МО ОО ВОА  "Финляндский округ"</t>
  </si>
  <si>
    <t>СПб, Северный пр. д. 44к1</t>
  </si>
  <si>
    <t>гаражный кооператив, 8-911-211-09-21, 8-905-274-12-39</t>
  </si>
  <si>
    <t>09:00-14:00</t>
  </si>
  <si>
    <t>С НДС НОВЫЕ РЕКВИЗИТЫ,   ЧИСТЫЕ БУТЫЛИ!!! ГРЯЗНЫЕ И МЯТЫЕ НЕ ПРИМУТ . как можно раньше! созвон заранее-подойдут, забрать доки у них за прошлые поставки</t>
  </si>
  <si>
    <t>Сергеева Екатерина Владимировна</t>
  </si>
  <si>
    <t>СПб, Богатырский пр. д. 7к3</t>
  </si>
  <si>
    <t>кв. 3,  8-911-785-18-10 , 8-911-970-39-94</t>
  </si>
  <si>
    <t>СОЗВОН ЗА ЧАС! Семейный Годовой НОВЫЙ ПАКЕТ НА 40 БУТ Поставка №12 (35 из 40)</t>
  </si>
  <si>
    <t>Мерадом (ИП Надобников)</t>
  </si>
  <si>
    <t>СПб, проспект КИМа, 4</t>
  </si>
  <si>
    <t>офис 43,  416-67-33, 8-9981-726-47-24,  8-921-337-66-04</t>
  </si>
  <si>
    <t>10:00-13:00</t>
  </si>
  <si>
    <t>Водоносов</t>
  </si>
  <si>
    <t>СПб, Аптекарский проспект д.18А</t>
  </si>
  <si>
    <t>22 подъезд, кв.853 , 8-952-213-85-79, 8-951-664-42-45</t>
  </si>
  <si>
    <t>звонить на 2й номер. оплатят на карту</t>
  </si>
  <si>
    <t>ТЕПЛОСТРОЙ (бывшие Теплоцентраль)</t>
  </si>
  <si>
    <t>СПб, пр. Тореза, д. 112к1</t>
  </si>
  <si>
    <t>5-я парадная, заезд с ул. Рашетова под шлагбаум, пом.27, 602-25-42</t>
  </si>
  <si>
    <t>10:00-16:00</t>
  </si>
  <si>
    <t>с НДС , созвон. короткий день</t>
  </si>
  <si>
    <t>Клиент№5435</t>
  </si>
  <si>
    <t>СПб, пр. Энгельса д. 33</t>
  </si>
  <si>
    <t>офис 409, 326-38-42</t>
  </si>
  <si>
    <t>11:00-16:00</t>
  </si>
  <si>
    <t>Кераматика</t>
  </si>
  <si>
    <t>СПб, ул. Яблочкова, д.12</t>
  </si>
  <si>
    <t>офис 303, 8-909-589-76-27, 8-964-331-02-14</t>
  </si>
  <si>
    <t>с ндс.</t>
  </si>
  <si>
    <t>СПб, Петроградский район, ул. Академика Павлова, д. 6к2</t>
  </si>
  <si>
    <t>кв. 97, 13-й этаж, 8-999-209-95-40</t>
  </si>
  <si>
    <t>10:00-14:00</t>
  </si>
  <si>
    <t>Клиент №6139</t>
  </si>
  <si>
    <t>СПб, ул. Новороссийская д. 26</t>
  </si>
  <si>
    <t>кв. 157, общежитие №4, 4й этаж без лифта, 8-999-239-29-05</t>
  </si>
  <si>
    <t>18:00-21:00</t>
  </si>
  <si>
    <t>с 18!!  созвон. Пакет Стартовый.</t>
  </si>
  <si>
    <t>ИП Пузырев (ип надобников) (бывш. ЭПОКСИМАКС Водоносов)</t>
  </si>
  <si>
    <t>СПб, ул. Савушкина, д. 89</t>
  </si>
  <si>
    <t>ЛитД, 2-й этаж, офис 15, 407-30-94</t>
  </si>
  <si>
    <t>всегда отправлять счет на почту info@smola20.ru 8-999-213-81-47 доки на ИП Пузырев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</si>
</sst>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16" sqref="A16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29</v>
      </c>
      <c r="C6" s="53">
        <v>185</v>
      </c>
      <c r="D6" s="52" t="s">
        <v>30</v>
      </c>
      <c r="E6" s="52" t="s">
        <v>31</v>
      </c>
      <c r="F6" s="54" t="s">
        <v>32</v>
      </c>
      <c r="G6" s="52" t="s">
        <v>3</v>
      </c>
      <c r="H6" s="55"/>
      <c r="I6" s="56"/>
      <c r="J6" s="56"/>
      <c r="K6" s="56">
        <v>6</v>
      </c>
      <c r="L6" s="56"/>
      <c r="M6" s="56"/>
      <c r="N6" s="56" t="str">
        <f>SUM(I6:M6)</f>
        <v>0</v>
      </c>
      <c r="O6" s="57"/>
      <c r="P6" s="56"/>
      <c r="Q6" s="56">
        <v>960</v>
      </c>
      <c r="R6" s="56"/>
      <c r="S6" s="54"/>
      <c r="T6" s="54" t="s">
        <v>33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34</v>
      </c>
      <c r="C7" s="53">
        <v>687</v>
      </c>
      <c r="D7" s="52" t="s">
        <v>35</v>
      </c>
      <c r="E7" s="52" t="s">
        <v>36</v>
      </c>
      <c r="F7" s="54" t="s">
        <v>37</v>
      </c>
      <c r="G7" s="52" t="s">
        <v>3</v>
      </c>
      <c r="H7" s="55"/>
      <c r="I7" s="56"/>
      <c r="J7" s="56"/>
      <c r="K7" s="56">
        <v>6</v>
      </c>
      <c r="L7" s="56"/>
      <c r="M7" s="56"/>
      <c r="N7" s="56" t="str">
        <f>SUM(I7:M7)</f>
        <v>0</v>
      </c>
      <c r="O7" s="57"/>
      <c r="P7" s="56"/>
      <c r="Q7" s="56">
        <v>960</v>
      </c>
      <c r="R7" s="56"/>
      <c r="S7" s="54"/>
      <c r="T7" s="54" t="s">
        <v>38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39</v>
      </c>
      <c r="C8" s="47">
        <v>1649</v>
      </c>
      <c r="D8" s="46" t="s">
        <v>40</v>
      </c>
      <c r="E8" s="46" t="s">
        <v>41</v>
      </c>
      <c r="F8" s="38" t="s">
        <v>32</v>
      </c>
      <c r="G8" s="46" t="s">
        <v>3</v>
      </c>
      <c r="H8" s="48"/>
      <c r="I8" s="49"/>
      <c r="J8" s="49">
        <v>3</v>
      </c>
      <c r="K8" s="49"/>
      <c r="L8" s="49"/>
      <c r="M8" s="49"/>
      <c r="N8" s="49" t="str">
        <f>SUM(I8:M8)</f>
        <v>0</v>
      </c>
      <c r="O8" s="50"/>
      <c r="P8" s="49"/>
      <c r="Q8" s="49">
        <v>0</v>
      </c>
      <c r="R8" s="49"/>
      <c r="S8" s="38"/>
      <c r="T8" s="38" t="s">
        <v>42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1">
        <v>4</v>
      </c>
      <c r="B9" s="52" t="s">
        <v>43</v>
      </c>
      <c r="C9" s="53">
        <v>2443</v>
      </c>
      <c r="D9" s="52" t="s">
        <v>44</v>
      </c>
      <c r="E9" s="52" t="s">
        <v>45</v>
      </c>
      <c r="F9" s="54" t="s">
        <v>46</v>
      </c>
      <c r="G9" s="52" t="s">
        <v>3</v>
      </c>
      <c r="H9" s="55"/>
      <c r="I9" s="56"/>
      <c r="J9" s="56">
        <v>4</v>
      </c>
      <c r="K9" s="56"/>
      <c r="L9" s="56"/>
      <c r="M9" s="56"/>
      <c r="N9" s="56" t="str">
        <f>SUM(I9:M9)</f>
        <v>0</v>
      </c>
      <c r="O9" s="57"/>
      <c r="P9" s="56"/>
      <c r="Q9" s="56">
        <v>840</v>
      </c>
      <c r="R9" s="56"/>
      <c r="S9" s="54"/>
      <c r="T9" s="54"/>
      <c r="U9" s="5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47</v>
      </c>
      <c r="C10" s="47">
        <v>4594</v>
      </c>
      <c r="D10" s="46" t="s">
        <v>48</v>
      </c>
      <c r="E10" s="46" t="s">
        <v>49</v>
      </c>
      <c r="F10" s="38" t="s">
        <v>46</v>
      </c>
      <c r="G10" s="46" t="s">
        <v>3</v>
      </c>
      <c r="H10" s="48"/>
      <c r="I10" s="49"/>
      <c r="J10" s="49"/>
      <c r="K10" s="49"/>
      <c r="L10" s="49">
        <v>2</v>
      </c>
      <c r="M10" s="49"/>
      <c r="N10" s="49" t="str">
        <f>SUM(I10:M10)</f>
        <v>0</v>
      </c>
      <c r="O10" s="50"/>
      <c r="P10" s="49">
        <v>370</v>
      </c>
      <c r="Q10" s="49"/>
      <c r="R10" s="49"/>
      <c r="S10" s="38"/>
      <c r="T10" s="38" t="s">
        <v>50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1">
        <v>6</v>
      </c>
      <c r="B11" s="52" t="s">
        <v>51</v>
      </c>
      <c r="C11" s="53">
        <v>1217</v>
      </c>
      <c r="D11" s="52" t="s">
        <v>52</v>
      </c>
      <c r="E11" s="52" t="s">
        <v>53</v>
      </c>
      <c r="F11" s="54" t="s">
        <v>54</v>
      </c>
      <c r="G11" s="52" t="s">
        <v>3</v>
      </c>
      <c r="H11" s="55"/>
      <c r="I11" s="56"/>
      <c r="J11" s="56"/>
      <c r="K11" s="56">
        <v>6</v>
      </c>
      <c r="L11" s="56"/>
      <c r="M11" s="56"/>
      <c r="N11" s="56" t="str">
        <f>SUM(I11:M11)</f>
        <v>0</v>
      </c>
      <c r="O11" s="57"/>
      <c r="P11" s="56"/>
      <c r="Q11" s="56">
        <v>1050</v>
      </c>
      <c r="R11" s="56"/>
      <c r="S11" s="54"/>
      <c r="T11" s="54" t="s">
        <v>55</v>
      </c>
      <c r="U11" s="5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56</v>
      </c>
      <c r="C12" s="47">
        <v>5435</v>
      </c>
      <c r="D12" s="46" t="s">
        <v>57</v>
      </c>
      <c r="E12" s="46" t="s">
        <v>58</v>
      </c>
      <c r="F12" s="38" t="s">
        <v>59</v>
      </c>
      <c r="G12" s="46" t="s">
        <v>3</v>
      </c>
      <c r="H12" s="48"/>
      <c r="I12" s="49"/>
      <c r="J12" s="49">
        <v>2</v>
      </c>
      <c r="K12" s="49"/>
      <c r="L12" s="49"/>
      <c r="M12" s="49"/>
      <c r="N12" s="49" t="str">
        <f>SUM(I12:M12)</f>
        <v>0</v>
      </c>
      <c r="O12" s="50"/>
      <c r="P12" s="49">
        <v>460</v>
      </c>
      <c r="Q12" s="49"/>
      <c r="R12" s="49"/>
      <c r="S12" s="38"/>
      <c r="T12" s="38"/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1">
        <v>8</v>
      </c>
      <c r="B13" s="52" t="s">
        <v>60</v>
      </c>
      <c r="C13" s="53">
        <v>500038</v>
      </c>
      <c r="D13" s="52" t="s">
        <v>61</v>
      </c>
      <c r="E13" s="52" t="s">
        <v>62</v>
      </c>
      <c r="F13" s="54" t="s">
        <v>54</v>
      </c>
      <c r="G13" s="52" t="s">
        <v>3</v>
      </c>
      <c r="H13" s="55"/>
      <c r="I13" s="56"/>
      <c r="J13" s="56"/>
      <c r="K13" s="56"/>
      <c r="L13" s="56">
        <v>12</v>
      </c>
      <c r="M13" s="56"/>
      <c r="N13" s="56" t="str">
        <f>SUM(I13:M13)</f>
        <v>0</v>
      </c>
      <c r="O13" s="57"/>
      <c r="P13" s="56"/>
      <c r="Q13" s="56">
        <v>1680</v>
      </c>
      <c r="R13" s="56"/>
      <c r="S13" s="54"/>
      <c r="T13" s="54" t="s">
        <v>63</v>
      </c>
      <c r="U13" s="5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47</v>
      </c>
      <c r="C14" s="47">
        <v>3331</v>
      </c>
      <c r="D14" s="46" t="s">
        <v>64</v>
      </c>
      <c r="E14" s="46" t="s">
        <v>65</v>
      </c>
      <c r="F14" s="38" t="s">
        <v>66</v>
      </c>
      <c r="G14" s="46" t="s">
        <v>3</v>
      </c>
      <c r="H14" s="48"/>
      <c r="I14" s="49"/>
      <c r="J14" s="49"/>
      <c r="K14" s="49"/>
      <c r="L14" s="49">
        <v>4</v>
      </c>
      <c r="M14" s="49"/>
      <c r="N14" s="49" t="str">
        <f>SUM(I14:M14)</f>
        <v>0</v>
      </c>
      <c r="O14" s="50"/>
      <c r="P14" s="49">
        <v>680</v>
      </c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67</v>
      </c>
      <c r="C15" s="58">
        <v>6139</v>
      </c>
      <c r="D15" s="46" t="s">
        <v>68</v>
      </c>
      <c r="E15" s="46" t="s">
        <v>69</v>
      </c>
      <c r="F15" s="38" t="s">
        <v>70</v>
      </c>
      <c r="G15" s="46" t="s">
        <v>3</v>
      </c>
      <c r="H15" s="48"/>
      <c r="I15" s="49"/>
      <c r="J15" s="49">
        <v>2</v>
      </c>
      <c r="K15" s="49"/>
      <c r="L15" s="49"/>
      <c r="M15" s="49"/>
      <c r="N15" s="49" t="str">
        <f>SUM(I15:M15)</f>
        <v>0</v>
      </c>
      <c r="O15" s="50"/>
      <c r="P15" s="49">
        <v>170</v>
      </c>
      <c r="Q15" s="49"/>
      <c r="R15" s="49">
        <v>20</v>
      </c>
      <c r="S15" s="38"/>
      <c r="T15" s="38" t="s">
        <v>71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51">
        <v>11</v>
      </c>
      <c r="B16" s="52" t="s">
        <v>72</v>
      </c>
      <c r="C16" s="53">
        <v>3233</v>
      </c>
      <c r="D16" s="52" t="s">
        <v>73</v>
      </c>
      <c r="E16" s="52" t="s">
        <v>74</v>
      </c>
      <c r="F16" s="54" t="s">
        <v>32</v>
      </c>
      <c r="G16" s="52" t="s">
        <v>3</v>
      </c>
      <c r="H16" s="55"/>
      <c r="I16" s="56"/>
      <c r="J16" s="56"/>
      <c r="K16" s="56"/>
      <c r="L16" s="56">
        <v>3</v>
      </c>
      <c r="M16" s="56"/>
      <c r="N16" s="56" t="str">
        <f>SUM(I16:M16)</f>
        <v>0</v>
      </c>
      <c r="O16" s="57"/>
      <c r="P16" s="56"/>
      <c r="Q16" s="56">
        <v>555</v>
      </c>
      <c r="R16" s="56"/>
      <c r="S16" s="54"/>
      <c r="T16" s="54" t="s">
        <v>75</v>
      </c>
      <c r="U16" s="5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