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<sst xmlns="http://schemas.openxmlformats.org/spreadsheetml/2006/main" uniqueCount="301">
  <si>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</si>
  <si>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</si>
  <si>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</si>
  <si>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</si>
  <si>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</si>
  <si>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</si>
  <si>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</si>
  <si>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</si>
  <si>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</si>
  <si>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</si>
  <si>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</si>
  <si>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</si>
  <si>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</si>
  <si>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</si>
  <si>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</si>
  <si>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</si>
  <si>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</si>
  <si>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</si>
  <si>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</si>
  <si>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</si>
  <si>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</si>
  <si>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</si>
  <si>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</si>
  <si>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</si>
  <si>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</si>
  <si>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</si>
  <si>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</si>
  <si>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</si>
  <si>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</si>
  <si>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</si>
  <si>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</si>
  <si>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</si>
  <si>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Петербургское шоссе, д.  8к2</t>
  </si>
  <si>
    <t>кв. 135, 8-921-315-90-84</t>
  </si>
  <si>
    <t>10:00-17:00</t>
  </si>
  <si>
    <t>Владимир</t>
  </si>
  <si>
    <t>РАНЬШЕ НИКОГО НЕ БУДЕТ новая цена  созвон за 30 минут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</si>
  <si>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</si>
  <si>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</si>
  <si>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</si>
  <si>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</si>
  <si>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</si>
  <si>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</si>
  <si>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г. Кронштадт, ул. Зосимова д. 28/30</t>
  </si>
  <si>
    <t>кв 16, 2 этаж,  311-37-51</t>
  </si>
  <si>
    <t>Созвон за 30 минут  ,новые цены</t>
  </si>
  <si>
    <t>МУП ЖКХ г.Гатчина</t>
  </si>
  <si>
    <t>г. Гатчина, Соборная ул д. 1</t>
  </si>
  <si>
    <t>Вячеслав 8-921-979-33-96</t>
  </si>
  <si>
    <t>8:00-13:00 14:00-17:00</t>
  </si>
  <si>
    <t>как и на Киевской 13А нет печати. В ОБЕД НЕ ДОСТАВЛЯТЬ -ШТРАФ .обед 12:00 до 13:00, созвон за полчаса чтобы был на месте</t>
  </si>
  <si>
    <t>Клиент№5345</t>
  </si>
  <si>
    <t>г. Пушкин, СПб, ул. Ленинградская д. 46</t>
  </si>
  <si>
    <t>кв. 31, 8-921-751-55-77 Валентина Анатолиевна Можар</t>
  </si>
  <si>
    <t>10:00-15:00</t>
  </si>
  <si>
    <t>новые цены. Созвон !- бутыли с ручками  чистые .клиент тяжёлый- оставит бутыли у двери (если никого не будет) - скажете номер карты и переведёт деньги. ЗАКАЗАЛА Ё.</t>
  </si>
  <si>
    <t>Клиент №6873</t>
  </si>
  <si>
    <t>г. Ломоносов, СПб, Ораниенбаумский пр. д.49</t>
  </si>
  <si>
    <t>к1, кв.184,  8-921-784-10-11</t>
  </si>
  <si>
    <t>12:00-17:00</t>
  </si>
  <si>
    <t>Разовый</t>
  </si>
  <si>
    <t>г. Кронштадт, СПб, ул. Соборная площадь д. 1</t>
  </si>
  <si>
    <t>церковь, +7-900-655-69-25</t>
  </si>
  <si>
    <t>от ОФВ, Приехать-вылить куда скажут, в бочку, забрать тару и уехать.
 Денег не брать.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</si>
  <si>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</si>
  <si>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</si>
  <si>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</si>
  <si>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Денис 2</t>
  </si>
  <si>
    <t>созвон с утра для пропуска!!созвон 8-921-398-47-94 объяснит как найти. новые цены</t>
  </si>
  <si>
    <t>СПб, деревня Кудрово, ул. Столичная д. 4к3</t>
  </si>
  <si>
    <t>кв. 177, 1-й подъезд, 16-й этаж, 8-965-061-48-81</t>
  </si>
  <si>
    <t>созвон!новая цена</t>
  </si>
  <si>
    <t>Клиент№5652</t>
  </si>
  <si>
    <t>СПб, ул. Михаила Дудина д. 25к1</t>
  </si>
  <si>
    <t>кв. 622, 3я парадная, 19й этаж, 8-904-553-23-06</t>
  </si>
  <si>
    <t>13:00-15:00</t>
  </si>
  <si>
    <t>Федор</t>
  </si>
  <si>
    <t>созвон заранее!! новая цена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</si>
  <si>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</si>
  <si>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</si>
  <si>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</si>
  <si>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</t>
  </si>
  <si>
    <t>г. Кронштадт, ул. Флотская д. 12 д. 12</t>
  </si>
  <si>
    <t>8-951-666-99-88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</si>
  <si>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</si>
  <si>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</si>
  <si>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</si>
  <si>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</si>
  <si>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Надирбек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</si>
  <si>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</si>
  <si>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ТГК-1</t>
  </si>
  <si>
    <t>СПб, пр. Добролюбова, д. 16к2</t>
  </si>
  <si>
    <t>3й этаж, лифт есть, 8-921-330-59-65 Цветкова Анна Тимофеевна</t>
  </si>
  <si>
    <t>Александр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</si>
  <si>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</si>
  <si>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г. Пушкин, СПб, Колпинское шоссе д. 8</t>
  </si>
  <si>
    <t>5й этаж без лифта, кв. 17, 8-953-352-26-39</t>
  </si>
  <si>
    <t>10:00-13:00</t>
  </si>
  <si>
    <t>созвон.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</si>
  <si>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</si>
  <si>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</si>
  <si>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</si>
  <si>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</si>
  <si>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г. Павловск, СПб,  СНТ Славяночка-3, ул. Кискисарская</t>
  </si>
  <si>
    <t>участок 209, 8-921-758-14-48, 8-911-931-52-85</t>
  </si>
  <si>
    <t>10:00-14:00</t>
  </si>
  <si>
    <t>Звонить долго на ВТОРОЙ номер .  новые цены</t>
  </si>
  <si>
    <t>Путьрем</t>
  </si>
  <si>
    <t>Глухоозёрское ш., д.1, к.7</t>
  </si>
  <si>
    <t>8-905-221-94-88</t>
  </si>
  <si>
    <t>созвон при подъезде.
ПМС 88.
Подписывать документы и акт! довозим 5 бут</t>
  </si>
  <si>
    <t>Клиент№4537</t>
  </si>
  <si>
    <t>СПб, ул. Варшавская д. 3</t>
  </si>
  <si>
    <t>Мебельный континент, 4й корпус ,3й этаж, секция 322А, 8-931-251-27-11</t>
  </si>
  <si>
    <t>новая цена с 11 работают! окна !!</t>
  </si>
  <si>
    <t>СПб, пр. Науки д. 28к2</t>
  </si>
  <si>
    <t>кв. 28, 8-911-935-95-98</t>
  </si>
  <si>
    <t>13:00-18:00</t>
  </si>
  <si>
    <t>созвон за час!</t>
  </si>
  <si>
    <t>МЭЛП Водоносов</t>
  </si>
  <si>
    <t>СПБ, ул. Гжатская д. 27</t>
  </si>
  <si>
    <t>8-921-954-50-95, 8-911-925-41-37 Ольга</t>
  </si>
  <si>
    <t>БУТЫЛИ С РУЧКАМИ!! Созвон- откроют ворота. новые цены
Включать подъём 10р/бут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</si>
  <si>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</si>
  <si>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</si>
  <si>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</si>
  <si>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СПБ, ул. Лабораторная д. 14</t>
  </si>
  <si>
    <t>стоянка "Лагуна", 8-965-037-82-82</t>
  </si>
  <si>
    <t>ЗВОНОК ЗА ЧАС ЧТОБЫ ПОДЪЕХАЛИ новая цена, 
Мы БЫЛИ должны 45р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</si>
  <si>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</si>
  <si>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</si>
  <si>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</si>
  <si>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</si>
  <si>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Клиент№6343</t>
  </si>
  <si>
    <t>СПб, ул. Матроса Железняка д. 57А</t>
  </si>
  <si>
    <t>Б-3 вторая парадная,  8-969-706-73-34</t>
  </si>
  <si>
    <t>новая цена, с 14 до 15 обед - никого не будет  8-952-232-41-47  - звонить на этот номер</t>
  </si>
  <si>
    <t>Легион водономика вода</t>
  </si>
  <si>
    <t>СПб, ул. Звенигородская д. 22</t>
  </si>
  <si>
    <t>БЦ ИПС, оф. 234, 243-13-05,</t>
  </si>
  <si>
    <t xml:space="preserve">1 - ЧЕК (всегда)
 </t>
  </si>
  <si>
    <t>ВНИМАТЕЛЬНО СЛУШАТЬ ОХРАНУ ЗАКРЫВАТЬ ДВЕРИ КОТОРЫЕ ПРОСЯТ ЗАКРЫТЬ в этот раз за наличку.новые цены</t>
  </si>
  <si>
    <t>СПб, ул. Варшавская, д. 6к1</t>
  </si>
  <si>
    <t>центр Эстетики Аристократка, 305-35-03</t>
  </si>
  <si>
    <t>новая цена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</si>
  <si>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</si>
  <si>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</si>
  <si>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</si>
  <si>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</si>
  <si>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СПб, пр. Маршала Блюхера, д. 45А</t>
  </si>
  <si>
    <t>здание мойки 2-ой этаж, 8-921-868-68-88</t>
  </si>
  <si>
    <t>11:00-15:00</t>
  </si>
  <si>
    <t>на домофоне набрать 5,до 16 работают</t>
  </si>
  <si>
    <t>Клиент№3908</t>
  </si>
  <si>
    <t>СПб, ул. Смолячкова, д. 4</t>
  </si>
  <si>
    <t>Завод имени комсомольской правды   8-921-934-03-08</t>
  </si>
  <si>
    <t>9:00-14:00</t>
  </si>
  <si>
    <t>новая цена созвон за час !!!! ВСТРЕТЯТ И СКАЖУТ КУДА ВОДУ НЕСТИ. оплатят на карту МИТЕ</t>
  </si>
  <si>
    <t>ИП Скробов</t>
  </si>
  <si>
    <t>СПб, ул. Гончарная д. 10</t>
  </si>
  <si>
    <t>717-48-48</t>
  </si>
  <si>
    <t>NaN</t>
  </si>
  <si>
    <t xml:space="preserve">10 - Помпа для воды электрическая
 </t>
  </si>
  <si>
    <t>ОФВ, доки подписать. ЭЛЕКТР. ПОМПЫ на адаптере - 10ШТ</t>
  </si>
  <si>
    <t>Аксима Спб</t>
  </si>
  <si>
    <t>СПб, ул. Зверинская ул. д. 2</t>
  </si>
  <si>
    <t>отель Аксимарис, 2 эт,  тел. 935 77 78 Александр, 405-94-82</t>
  </si>
  <si>
    <t>СОЗВОН 8-921-414-39-22  новая цена. сдадут 4 пустые бут</t>
  </si>
  <si>
    <t>Транснефть - Охрана</t>
  </si>
  <si>
    <t>СПб, ул. Шпалерная д. 36</t>
  </si>
  <si>
    <t>8-931-357-07-60, 8-911-144-80-90 Павел</t>
  </si>
  <si>
    <t>10:00-13:00 14:00-18:00</t>
  </si>
  <si>
    <t>СОЗВОН ЗА ЧАС ДЛЯ ПРОПУСКА!!!
 Подписывать акт приема-передачи!. ПЕРЕДАТЬ ДОКИ ЗА ИЮНЬ</t>
  </si>
  <si>
    <t>СПб, Адмиралтейский район, Можайская ул. д. 9</t>
  </si>
  <si>
    <t>помещение 10, 8-951-656-08-77</t>
  </si>
  <si>
    <t>09:00-12:00</t>
  </si>
  <si>
    <t>ОДНА БУТЫЛЬ БЕСПЛАТНО ,ПОСТОЯННО БУТЫЛИ с РУЧКОЙ ОБЯЗАТЕЛЬНО.забирать пустые бутыли!!новая цена
Мы БЫЛИ должны 30р</t>
  </si>
  <si>
    <t>Клиент №4828</t>
  </si>
  <si>
    <t>СПб, Двинская ул. д. 25</t>
  </si>
  <si>
    <t>8-964-345-83-33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</si>
  <si>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</si>
  <si>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</si>
  <si>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981-54-26, новая цена</t>
  </si>
  <si>
    <t>СПб, ул. Тамбовская д. 43</t>
  </si>
  <si>
    <t>Стоматология  429-49-95</t>
  </si>
  <si>
    <t>новые цены</t>
  </si>
  <si>
    <t>ЦККТРУ (Центр контроля качества)</t>
  </si>
  <si>
    <t>СПб, ул. Мичуринская д.21/11</t>
  </si>
  <si>
    <t>8-981-842-16-72, 233-55-27  Подковырина Екатерина Валерьевна</t>
  </si>
  <si>
    <t>ТЕНДЕР ПОДПИСЫВАТЬ АКТ НА ТАРУ. Доки старого образца особое заполнение см. папку Договор 145/2018 от 20.12.2018 г.   ЭТУ ПОСТАВКУ ВКЛЮЧИТЬ В СЛЕД ПЛАТЕЖ (когда на Хасанскую доки повезём)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</si>
  <si>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</si>
  <si>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</si>
  <si>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</si>
  <si>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200 - Стаканчики для питьевой воды
 </t>
  </si>
  <si>
    <t>В ОФИС 500. созвон за час на последний номер 8-981-684-83-96 новая цена.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</si>
  <si>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</si>
  <si>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</si>
  <si>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созвон В ЭТОТ РАЗ на номер8-911-033-61-77, объяснять куда поднимать(подъем на 4-й этаж), новые цены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</si>
  <si>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</si>
  <si>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</si>
  <si>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</si>
  <si>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 office@kvadratspb.ru ЧИСТЫЕ БУТЫЛИ !!!!!! новые цены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</si>
  <si>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</si>
  <si>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</si>
  <si>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</si>
  <si>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новые цены. на двери домофона  будет вывеска ИНФОМЕТР, 4-й этаж без лифта, 766-03-66,8-921-574-04-01 Яна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</si>
  <si>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</si>
  <si>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</si>
  <si>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 ,новые цены</t>
  </si>
  <si>
    <t>ТК Самсон Водоносов</t>
  </si>
  <si>
    <t>Кронштадт, СПб, Южная Кронштадтская дорога, д. 16</t>
  </si>
  <si>
    <t>нефтебаза,  8-921-383-79-07</t>
  </si>
  <si>
    <t>НОВАЯ ЦЕНА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</si>
  <si>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</si>
  <si>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</si>
  <si>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</si>
  <si>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</si>
  <si>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подписать доки за 08.04 
  новая цена созвон утром для пропуска,   всегда подписывать акт на тару!</t>
  </si>
  <si>
    <t>Тосненский район, д. Федоровское, ул. Шоссейная д. 2Г</t>
  </si>
  <si>
    <t>8-911-738-18-64</t>
  </si>
  <si>
    <t>2 бут в залог</t>
  </si>
  <si>
    <t xml:space="preserve">1 - Помпа АКВА
 1 - ЧЕК (всегда)
 </t>
  </si>
  <si>
    <t>созвон !(тут несколько клиентов)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</si>
  <si>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</si>
  <si>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</si>
  <si>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</si>
  <si>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11:00-14:00</t>
  </si>
  <si>
    <t>новые цены, созвон. Именно в этот промежуток времени</t>
  </si>
  <si>
    <t>Клиент №1509</t>
  </si>
  <si>
    <t>СПб, ул. Гороховая, д. 31</t>
  </si>
  <si>
    <t>Магазин Гейт,    903-57-06</t>
  </si>
  <si>
    <t>11:00-18:00</t>
  </si>
  <si>
    <t>новая цена с 11 работают! заказывают Плеску классическую</t>
  </si>
  <si>
    <t>СПб, ул. Стойкости, д. 30к1</t>
  </si>
  <si>
    <t>судебный участок №60, 459-79-32</t>
  </si>
  <si>
    <t>новые цены, еще один адрес, с 10 работают</t>
  </si>
  <si>
    <t>СПб, ул. Кубинская, д. 73 лит А</t>
  </si>
  <si>
    <t>8-921-951-82-73</t>
  </si>
  <si>
    <t>09:00-14:00</t>
  </si>
  <si>
    <t>5- е ворота тут 2 клиента, созвон. ИП Ковальчук. звонить на номер 8-921-797-57-69 скажут куда отгружать. новая цена</t>
  </si>
  <si>
    <t>Роман Дроздов</t>
  </si>
  <si>
    <t>СПб, ул. Народная д. 2к1</t>
  </si>
  <si>
    <t>кв. 151,  5-й этаж, лифт есть 8-951-669-01-43 - Ксюша, 8-921-764-19-55 - Роман</t>
  </si>
  <si>
    <t>13:00-17:00</t>
  </si>
  <si>
    <t>за час созвон!! на второй номер, чтобы были на месте. новые цены</t>
  </si>
  <si>
    <t>Клиент№6625</t>
  </si>
  <si>
    <t>СПб, пр. Медиков д. 5</t>
  </si>
  <si>
    <t>офис 315, 8-931-244-29-36 Анастасия Новикова</t>
  </si>
  <si>
    <t>договор аренды, проверять кол-во бутылей в месяц (кулер в б/п аренду)
нам БЫЛИ должны 20 руб</t>
  </si>
  <si>
    <t>Лорус Эс Си Эм</t>
  </si>
  <si>
    <t>СПб, ул. Маршала Говорова д. 35к4  литер И</t>
  </si>
  <si>
    <t>3й  этаж, БЦ Пропаганда,офис 324,  8-812-386-90-30</t>
  </si>
  <si>
    <t>новые цены, особое заполнение вход через БЦ Терминал надо оформить пропуск и впустят во двор. 8-966-111-96-14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</si>
  <si>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</si>
  <si>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</si>
  <si>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</si>
  <si>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</si>
  <si>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</t>
  </si>
  <si>
    <t>Спб, деревня Монделево переулок Весенний д.18</t>
  </si>
  <si>
    <t>8-921-947-63-62</t>
  </si>
  <si>
    <t>1 бут в залог</t>
  </si>
  <si>
    <t>созвон!!</t>
  </si>
  <si>
    <t>г. Коммунар, ул. Гатчинская д. 18</t>
  </si>
  <si>
    <t>лит А, кв. 6, 8-960-240-05-00</t>
  </si>
  <si>
    <t>2 бут в зачет</t>
  </si>
  <si>
    <t xml:space="preserve">1 - ЧЕК (1-й раз)
 </t>
  </si>
  <si>
    <t>Скай-Трейд</t>
  </si>
  <si>
    <t>СПб, ул. Репищева, д. 20</t>
  </si>
  <si>
    <t>8-981-147-18-44 Анна</t>
  </si>
  <si>
    <t xml:space="preserve">2 - Визитки
 </t>
  </si>
  <si>
    <t>передать визитки (2 упаковки), можно оставить на КПП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</si>
  <si>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</si>
  <si>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</si>
  <si>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8-911-826-84-67</t>
  </si>
  <si>
    <t>. с 10!   еще одна жалоба от клиента = штраф. новая цена. ЗАБРАТЬ 22 пустые бут, подписать акт</t>
  </si>
  <si>
    <t>Клиент№6940</t>
  </si>
  <si>
    <t>СПб, поселок Мурино, пр. Авиаторов Балтики, д. 7</t>
  </si>
  <si>
    <t>2ая парадная, кв. 377, 8-909-587-41-85</t>
  </si>
  <si>
    <t xml:space="preserve">1 - ЧЕК (1-й раз)
 1 - Помпа СТАНДАРТ
 </t>
  </si>
  <si>
    <t>помпа в б/п аренду. СОЗВОН!</t>
  </si>
  <si>
    <t>Клиент №6908</t>
  </si>
  <si>
    <t>СПб, Военная ул. д.18</t>
  </si>
  <si>
    <t>к2, 11 этаж, кв.85, 8-900-645-45-91</t>
  </si>
  <si>
    <t>г. Пушкин, Павловское шоссе, д. 25</t>
  </si>
  <si>
    <t>кв. 25, 2ая парадная, домофон не работает, 8-931-952-86-36</t>
  </si>
  <si>
    <t>10:00-13:00 17:00-20:00</t>
  </si>
  <si>
    <t>новая цена ,оплачивают по 5 бут Поставка №2 (3 из 5 бут, заказывает 19л ДОМОФОН НЕ РАБОТАЕТ. если до 13 не успеете, то примут после 17-00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</si>
  <si>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</si>
  <si>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</si>
  <si>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</si>
  <si>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цена.</t>
  </si>
  <si>
    <t>Авизо</t>
  </si>
  <si>
    <t>СПб, улица Степана Разина д.  11</t>
  </si>
  <si>
    <t>САМОВЫВОЗ</t>
  </si>
  <si>
    <t>10:00-18:00</t>
  </si>
  <si>
    <t>Митя</t>
  </si>
  <si>
    <t>самовывоз, новые цены</t>
  </si>
  <si>
    <t>Фабрика чистоты</t>
  </si>
  <si>
    <t>СПб, ул. Степана Разина д. 11</t>
  </si>
  <si>
    <t>Фабрика Чистоты, ИП Федулаева , 8-911-114-95-46</t>
  </si>
  <si>
    <t>новые цены.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</si>
</sst>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8" sqref="A6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3801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>
        <v>680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3676</v>
      </c>
      <c r="D7" s="59" t="s">
        <v>38</v>
      </c>
      <c r="E7" s="59" t="s">
        <v>39</v>
      </c>
      <c r="F7" s="61" t="s">
        <v>40</v>
      </c>
      <c r="G7" s="59" t="s">
        <v>41</v>
      </c>
      <c r="H7" s="62"/>
      <c r="I7" s="63"/>
      <c r="J7" s="63"/>
      <c r="K7" s="63"/>
      <c r="L7" s="63">
        <v>30</v>
      </c>
      <c r="M7" s="63"/>
      <c r="N7" s="63" t="str">
        <f>SUM(I7:M7)</f>
        <v>0</v>
      </c>
      <c r="O7" s="64"/>
      <c r="P7" s="63"/>
      <c r="Q7" s="63">
        <v>3900</v>
      </c>
      <c r="R7" s="63"/>
      <c r="S7" s="61"/>
      <c r="T7" s="61" t="s">
        <v>42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2055</v>
      </c>
      <c r="D8" s="46" t="s">
        <v>43</v>
      </c>
      <c r="E8" s="46" t="s">
        <v>44</v>
      </c>
      <c r="F8" s="38" t="s">
        <v>34</v>
      </c>
      <c r="G8" s="46" t="s">
        <v>41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46</v>
      </c>
      <c r="C9" s="60">
        <v>500045</v>
      </c>
      <c r="D9" s="59" t="s">
        <v>47</v>
      </c>
      <c r="E9" s="59" t="s">
        <v>48</v>
      </c>
      <c r="F9" s="61" t="s">
        <v>49</v>
      </c>
      <c r="G9" s="59" t="s">
        <v>35</v>
      </c>
      <c r="H9" s="62"/>
      <c r="I9" s="63">
        <v>20</v>
      </c>
      <c r="J9" s="63"/>
      <c r="K9" s="63"/>
      <c r="L9" s="63"/>
      <c r="M9" s="63"/>
      <c r="N9" s="63" t="str">
        <f>SUM(I9:M9)</f>
        <v>0</v>
      </c>
      <c r="O9" s="64"/>
      <c r="P9" s="63"/>
      <c r="Q9" s="63">
        <v>2200</v>
      </c>
      <c r="R9" s="63"/>
      <c r="S9" s="61"/>
      <c r="T9" s="61" t="s">
        <v>50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5345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65">
        <v>6873</v>
      </c>
      <c r="D11" s="52" t="s">
        <v>57</v>
      </c>
      <c r="E11" s="52" t="s">
        <v>58</v>
      </c>
      <c r="F11" s="54" t="s">
        <v>59</v>
      </c>
      <c r="G11" s="52" t="s">
        <v>41</v>
      </c>
      <c r="H11" s="55"/>
      <c r="I11" s="56"/>
      <c r="J11" s="56"/>
      <c r="K11" s="56">
        <v>2</v>
      </c>
      <c r="L11" s="56"/>
      <c r="M11" s="56"/>
      <c r="N11" s="56" t="str">
        <f>SUM(I11:M11)</f>
        <v>0</v>
      </c>
      <c r="O11" s="57"/>
      <c r="P11" s="56">
        <v>380</v>
      </c>
      <c r="Q11" s="56"/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/>
      <c r="D12" s="46" t="s">
        <v>61</v>
      </c>
      <c r="E12" s="46" t="s">
        <v>62</v>
      </c>
      <c r="F12" s="38" t="s">
        <v>34</v>
      </c>
      <c r="G12" s="46" t="s">
        <v>41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64</v>
      </c>
      <c r="C13" s="60">
        <v>92175</v>
      </c>
      <c r="D13" s="59" t="s">
        <v>65</v>
      </c>
      <c r="E13" s="59" t="s">
        <v>66</v>
      </c>
      <c r="F13" s="61" t="s">
        <v>54</v>
      </c>
      <c r="G13" s="59" t="s">
        <v>67</v>
      </c>
      <c r="H13" s="62"/>
      <c r="I13" s="63"/>
      <c r="J13" s="63"/>
      <c r="K13" s="63"/>
      <c r="L13" s="63">
        <v>20</v>
      </c>
      <c r="M13" s="63"/>
      <c r="N13" s="63" t="str">
        <f>SUM(I13:M13)</f>
        <v>0</v>
      </c>
      <c r="O13" s="64"/>
      <c r="P13" s="63"/>
      <c r="Q13" s="63">
        <v>2600</v>
      </c>
      <c r="R13" s="63"/>
      <c r="S13" s="61"/>
      <c r="T13" s="61" t="s">
        <v>68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2144</v>
      </c>
      <c r="D14" s="46" t="s">
        <v>69</v>
      </c>
      <c r="E14" s="46" t="s">
        <v>70</v>
      </c>
      <c r="F14" s="38" t="s">
        <v>54</v>
      </c>
      <c r="G14" s="46" t="s">
        <v>67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5652</v>
      </c>
      <c r="D15" s="46" t="s">
        <v>73</v>
      </c>
      <c r="E15" s="46" t="s">
        <v>74</v>
      </c>
      <c r="F15" s="38" t="s">
        <v>75</v>
      </c>
      <c r="G15" s="46" t="s">
        <v>76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500018</v>
      </c>
      <c r="D16" s="46" t="s">
        <v>79</v>
      </c>
      <c r="E16" s="46" t="s">
        <v>80</v>
      </c>
      <c r="F16" s="38" t="s">
        <v>34</v>
      </c>
      <c r="G16" s="46" t="s">
        <v>41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520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500018</v>
      </c>
      <c r="D17" s="46" t="s">
        <v>82</v>
      </c>
      <c r="E17" s="46" t="s">
        <v>83</v>
      </c>
      <c r="F17" s="38" t="s">
        <v>34</v>
      </c>
      <c r="G17" s="46" t="s">
        <v>41</v>
      </c>
      <c r="H17" s="48"/>
      <c r="I17" s="49"/>
      <c r="J17" s="49">
        <v>3</v>
      </c>
      <c r="K17" s="49"/>
      <c r="L17" s="49"/>
      <c r="M17" s="49"/>
      <c r="N17" s="49" t="str">
        <f>SUM(I17:M17)</f>
        <v>0</v>
      </c>
      <c r="O17" s="50"/>
      <c r="P17" s="49">
        <v>390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84</v>
      </c>
      <c r="C18" s="60">
        <v>1011</v>
      </c>
      <c r="D18" s="59" t="s">
        <v>85</v>
      </c>
      <c r="E18" s="59" t="s">
        <v>86</v>
      </c>
      <c r="F18" s="61" t="s">
        <v>87</v>
      </c>
      <c r="G18" s="59" t="s">
        <v>88</v>
      </c>
      <c r="H18" s="62"/>
      <c r="I18" s="63"/>
      <c r="J18" s="63">
        <v>30</v>
      </c>
      <c r="K18" s="63"/>
      <c r="L18" s="63"/>
      <c r="M18" s="63"/>
      <c r="N18" s="63" t="str">
        <f>SUM(I18:M18)</f>
        <v>0</v>
      </c>
      <c r="O18" s="64"/>
      <c r="P18" s="63"/>
      <c r="Q18" s="63">
        <v>3600</v>
      </c>
      <c r="R18" s="63">
        <v>125</v>
      </c>
      <c r="S18" s="61"/>
      <c r="T18" s="61" t="s">
        <v>89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90</v>
      </c>
      <c r="C19" s="60">
        <v>500040</v>
      </c>
      <c r="D19" s="59" t="s">
        <v>91</v>
      </c>
      <c r="E19" s="59" t="s">
        <v>92</v>
      </c>
      <c r="F19" s="61" t="s">
        <v>54</v>
      </c>
      <c r="G19" s="59" t="s">
        <v>93</v>
      </c>
      <c r="H19" s="62"/>
      <c r="I19" s="63">
        <v>40</v>
      </c>
      <c r="J19" s="63"/>
      <c r="K19" s="63"/>
      <c r="L19" s="63"/>
      <c r="M19" s="63"/>
      <c r="N19" s="63" t="str">
        <f>SUM(I19:M19)</f>
        <v>0</v>
      </c>
      <c r="O19" s="64"/>
      <c r="P19" s="63"/>
      <c r="Q19" s="63">
        <v>3720</v>
      </c>
      <c r="R19" s="63"/>
      <c r="S19" s="61"/>
      <c r="T19" s="61" t="s">
        <v>94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65">
        <v>94989</v>
      </c>
      <c r="D20" s="46" t="s">
        <v>95</v>
      </c>
      <c r="E20" s="46" t="s">
        <v>96</v>
      </c>
      <c r="F20" s="38" t="s">
        <v>97</v>
      </c>
      <c r="G20" s="46" t="s">
        <v>35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250</v>
      </c>
      <c r="Q20" s="49"/>
      <c r="R20" s="49">
        <v>20</v>
      </c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99</v>
      </c>
      <c r="C21" s="60">
        <v>5895</v>
      </c>
      <c r="D21" s="59" t="s">
        <v>100</v>
      </c>
      <c r="E21" s="59" t="s">
        <v>101</v>
      </c>
      <c r="F21" s="61" t="s">
        <v>34</v>
      </c>
      <c r="G21" s="59" t="s">
        <v>35</v>
      </c>
      <c r="H21" s="62"/>
      <c r="I21" s="63"/>
      <c r="J21" s="63"/>
      <c r="K21" s="63">
        <v>25</v>
      </c>
      <c r="L21" s="63"/>
      <c r="M21" s="63"/>
      <c r="N21" s="63" t="str">
        <f>SUM(I21:M21)</f>
        <v>0</v>
      </c>
      <c r="O21" s="64"/>
      <c r="P21" s="63"/>
      <c r="Q21" s="63">
        <v>3250</v>
      </c>
      <c r="R21" s="63"/>
      <c r="S21" s="61"/>
      <c r="T21" s="61" t="s">
        <v>102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2227</v>
      </c>
      <c r="D22" s="46" t="s">
        <v>103</v>
      </c>
      <c r="E22" s="46" t="s">
        <v>104</v>
      </c>
      <c r="F22" s="38" t="s">
        <v>105</v>
      </c>
      <c r="G22" s="46" t="s">
        <v>35</v>
      </c>
      <c r="H22" s="48"/>
      <c r="I22" s="49"/>
      <c r="J22" s="49"/>
      <c r="K22" s="49"/>
      <c r="L22" s="49">
        <v>6</v>
      </c>
      <c r="M22" s="49"/>
      <c r="N22" s="49" t="str">
        <f>SUM(I22:M22)</f>
        <v>0</v>
      </c>
      <c r="O22" s="50"/>
      <c r="P22" s="49">
        <v>1020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107</v>
      </c>
      <c r="C23" s="60">
        <v>80003</v>
      </c>
      <c r="D23" s="59" t="s">
        <v>108</v>
      </c>
      <c r="E23" s="59" t="s">
        <v>109</v>
      </c>
      <c r="F23" s="61" t="s">
        <v>97</v>
      </c>
      <c r="G23" s="59" t="s">
        <v>67</v>
      </c>
      <c r="H23" s="62"/>
      <c r="I23" s="63">
        <v>5</v>
      </c>
      <c r="J23" s="63"/>
      <c r="K23" s="63"/>
      <c r="L23" s="63"/>
      <c r="M23" s="63"/>
      <c r="N23" s="63" t="str">
        <f>SUM(I23:M23)</f>
        <v>0</v>
      </c>
      <c r="O23" s="64"/>
      <c r="P23" s="63"/>
      <c r="Q23" s="63">
        <v>430</v>
      </c>
      <c r="R23" s="63"/>
      <c r="S23" s="61"/>
      <c r="T23" s="61" t="s">
        <v>110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111</v>
      </c>
      <c r="C24" s="47">
        <v>4537</v>
      </c>
      <c r="D24" s="46" t="s">
        <v>112</v>
      </c>
      <c r="E24" s="46" t="s">
        <v>113</v>
      </c>
      <c r="F24" s="38" t="s">
        <v>40</v>
      </c>
      <c r="G24" s="46" t="s">
        <v>67</v>
      </c>
      <c r="H24" s="48"/>
      <c r="I24" s="49"/>
      <c r="J24" s="49"/>
      <c r="K24" s="49">
        <v>1</v>
      </c>
      <c r="L24" s="49"/>
      <c r="M24" s="49"/>
      <c r="N24" s="49" t="str">
        <f>SUM(I24:M24)</f>
        <v>0</v>
      </c>
      <c r="O24" s="50"/>
      <c r="P24" s="49">
        <v>230</v>
      </c>
      <c r="Q24" s="49"/>
      <c r="R24" s="49"/>
      <c r="S24" s="38"/>
      <c r="T24" s="38" t="s">
        <v>114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65">
        <v>94947</v>
      </c>
      <c r="D25" s="46" t="s">
        <v>115</v>
      </c>
      <c r="E25" s="46" t="s">
        <v>116</v>
      </c>
      <c r="F25" s="38" t="s">
        <v>117</v>
      </c>
      <c r="G25" s="46" t="s">
        <v>76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8">
        <v>21</v>
      </c>
      <c r="B26" s="59" t="s">
        <v>119</v>
      </c>
      <c r="C26" s="60">
        <v>94762</v>
      </c>
      <c r="D26" s="59" t="s">
        <v>120</v>
      </c>
      <c r="E26" s="59" t="s">
        <v>121</v>
      </c>
      <c r="F26" s="61" t="s">
        <v>34</v>
      </c>
      <c r="G26" s="59" t="s">
        <v>76</v>
      </c>
      <c r="H26" s="62"/>
      <c r="I26" s="63"/>
      <c r="J26" s="63"/>
      <c r="K26" s="63"/>
      <c r="L26" s="63">
        <v>6</v>
      </c>
      <c r="M26" s="63"/>
      <c r="N26" s="63" t="str">
        <f>SUM(I26:M26)</f>
        <v>0</v>
      </c>
      <c r="O26" s="64"/>
      <c r="P26" s="63"/>
      <c r="Q26" s="63">
        <v>1020</v>
      </c>
      <c r="R26" s="63">
        <v>60</v>
      </c>
      <c r="S26" s="61"/>
      <c r="T26" s="61" t="s">
        <v>122</v>
      </c>
      <c r="U26" s="6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3068</v>
      </c>
      <c r="D27" s="46" t="s">
        <v>123</v>
      </c>
      <c r="E27" s="46" t="s">
        <v>124</v>
      </c>
      <c r="F27" s="38" t="s">
        <v>54</v>
      </c>
      <c r="G27" s="46" t="s">
        <v>76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>
        <v>1280</v>
      </c>
      <c r="Q27" s="49"/>
      <c r="R27" s="49">
        <v>40</v>
      </c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4025</v>
      </c>
      <c r="D28" s="46" t="s">
        <v>126</v>
      </c>
      <c r="E28" s="46" t="s">
        <v>127</v>
      </c>
      <c r="F28" s="38" t="s">
        <v>34</v>
      </c>
      <c r="G28" s="46" t="s">
        <v>76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510</v>
      </c>
      <c r="Q28" s="49"/>
      <c r="R28" s="49"/>
      <c r="S28" s="38"/>
      <c r="T28" s="38" t="s">
        <v>128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129</v>
      </c>
      <c r="C29" s="60">
        <v>500051</v>
      </c>
      <c r="D29" s="59" t="s">
        <v>130</v>
      </c>
      <c r="E29" s="59" t="s">
        <v>131</v>
      </c>
      <c r="F29" s="61" t="s">
        <v>97</v>
      </c>
      <c r="G29" s="59" t="s">
        <v>93</v>
      </c>
      <c r="H29" s="62"/>
      <c r="I29" s="63">
        <v>2</v>
      </c>
      <c r="J29" s="63"/>
      <c r="K29" s="63"/>
      <c r="L29" s="63"/>
      <c r="M29" s="63"/>
      <c r="N29" s="63" t="str">
        <f>SUM(I29:M29)</f>
        <v>0</v>
      </c>
      <c r="O29" s="64"/>
      <c r="P29" s="63"/>
      <c r="Q29" s="63">
        <v>206</v>
      </c>
      <c r="R29" s="63"/>
      <c r="S29" s="61"/>
      <c r="T29" s="61" t="s">
        <v>132</v>
      </c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133</v>
      </c>
      <c r="C30" s="47">
        <v>6343</v>
      </c>
      <c r="D30" s="46" t="s">
        <v>134</v>
      </c>
      <c r="E30" s="46" t="s">
        <v>135</v>
      </c>
      <c r="F30" s="38" t="s">
        <v>105</v>
      </c>
      <c r="G30" s="46" t="s">
        <v>88</v>
      </c>
      <c r="H30" s="48"/>
      <c r="I30" s="49"/>
      <c r="J30" s="49">
        <v>3</v>
      </c>
      <c r="K30" s="49"/>
      <c r="L30" s="49"/>
      <c r="M30" s="49"/>
      <c r="N30" s="49" t="str">
        <f>SUM(I30:M30)</f>
        <v>0</v>
      </c>
      <c r="O30" s="50"/>
      <c r="P30" s="49">
        <v>690</v>
      </c>
      <c r="Q30" s="49"/>
      <c r="R30" s="49"/>
      <c r="S30" s="38"/>
      <c r="T30" s="38" t="s">
        <v>136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137</v>
      </c>
      <c r="C31" s="60">
        <v>60006</v>
      </c>
      <c r="D31" s="59" t="s">
        <v>138</v>
      </c>
      <c r="E31" s="59" t="s">
        <v>139</v>
      </c>
      <c r="F31" s="61" t="s">
        <v>34</v>
      </c>
      <c r="G31" s="59" t="s">
        <v>93</v>
      </c>
      <c r="H31" s="62"/>
      <c r="I31" s="63"/>
      <c r="J31" s="63"/>
      <c r="K31" s="63"/>
      <c r="L31" s="63">
        <v>11</v>
      </c>
      <c r="M31" s="63"/>
      <c r="N31" s="63" t="str">
        <f>SUM(I31:M31)</f>
        <v>0</v>
      </c>
      <c r="O31" s="64"/>
      <c r="P31" s="63">
        <v>1210</v>
      </c>
      <c r="Q31" s="63"/>
      <c r="R31" s="63"/>
      <c r="S31" s="61" t="s">
        <v>140</v>
      </c>
      <c r="T31" s="61" t="s">
        <v>141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3690</v>
      </c>
      <c r="D32" s="46" t="s">
        <v>142</v>
      </c>
      <c r="E32" s="46" t="s">
        <v>143</v>
      </c>
      <c r="F32" s="38" t="s">
        <v>105</v>
      </c>
      <c r="G32" s="46" t="s">
        <v>67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144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145</v>
      </c>
      <c r="C33" s="47">
        <v>562</v>
      </c>
      <c r="D33" s="46" t="s">
        <v>146</v>
      </c>
      <c r="E33" s="46" t="s">
        <v>147</v>
      </c>
      <c r="F33" s="38" t="s">
        <v>54</v>
      </c>
      <c r="G33" s="46" t="s">
        <v>35</v>
      </c>
      <c r="H33" s="48"/>
      <c r="I33" s="49"/>
      <c r="J33" s="49"/>
      <c r="K33" s="49">
        <v>4</v>
      </c>
      <c r="L33" s="49"/>
      <c r="M33" s="49"/>
      <c r="N33" s="49" t="str">
        <f>SUM(I33:M33)</f>
        <v>0</v>
      </c>
      <c r="O33" s="50"/>
      <c r="P33" s="49">
        <v>660</v>
      </c>
      <c r="Q33" s="49"/>
      <c r="R33" s="49"/>
      <c r="S33" s="38"/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93019</v>
      </c>
      <c r="D34" s="46" t="s">
        <v>149</v>
      </c>
      <c r="E34" s="46" t="s">
        <v>150</v>
      </c>
      <c r="F34" s="38" t="s">
        <v>151</v>
      </c>
      <c r="G34" s="46" t="s">
        <v>76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153</v>
      </c>
      <c r="C35" s="47">
        <v>3908</v>
      </c>
      <c r="D35" s="46" t="s">
        <v>154</v>
      </c>
      <c r="E35" s="46" t="s">
        <v>155</v>
      </c>
      <c r="F35" s="38" t="s">
        <v>156</v>
      </c>
      <c r="G35" s="46" t="s">
        <v>76</v>
      </c>
      <c r="H35" s="48"/>
      <c r="I35" s="49"/>
      <c r="J35" s="49">
        <v>10</v>
      </c>
      <c r="K35" s="49"/>
      <c r="L35" s="49"/>
      <c r="M35" s="49"/>
      <c r="N35" s="49" t="str">
        <f>SUM(I35:M35)</f>
        <v>0</v>
      </c>
      <c r="O35" s="50"/>
      <c r="P35" s="49">
        <v>1600</v>
      </c>
      <c r="Q35" s="49"/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158</v>
      </c>
      <c r="C36" s="60">
        <v>500017</v>
      </c>
      <c r="D36" s="59" t="s">
        <v>159</v>
      </c>
      <c r="E36" s="59" t="s">
        <v>160</v>
      </c>
      <c r="F36" s="61" t="s">
        <v>34</v>
      </c>
      <c r="G36" s="59" t="s">
        <v>93</v>
      </c>
      <c r="H36" s="62"/>
      <c r="I36" s="63"/>
      <c r="J36" s="63"/>
      <c r="K36" s="63"/>
      <c r="L36" s="63"/>
      <c r="M36" s="63"/>
      <c r="N36" s="63" t="str">
        <f>SUM(I36:M36)</f>
        <v>0</v>
      </c>
      <c r="O36" s="64"/>
      <c r="P36" s="63"/>
      <c r="Q36" s="63" t="s">
        <v>161</v>
      </c>
      <c r="R36" s="63"/>
      <c r="S36" s="61" t="s">
        <v>162</v>
      </c>
      <c r="T36" s="61" t="s">
        <v>163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164</v>
      </c>
      <c r="C37" s="60">
        <v>1043</v>
      </c>
      <c r="D37" s="59" t="s">
        <v>165</v>
      </c>
      <c r="E37" s="59" t="s">
        <v>166</v>
      </c>
      <c r="F37" s="61" t="s">
        <v>34</v>
      </c>
      <c r="G37" s="59" t="s">
        <v>93</v>
      </c>
      <c r="H37" s="62"/>
      <c r="I37" s="63"/>
      <c r="J37" s="63">
        <v>5</v>
      </c>
      <c r="K37" s="63"/>
      <c r="L37" s="63"/>
      <c r="M37" s="63"/>
      <c r="N37" s="63" t="str">
        <f>SUM(I37:M37)</f>
        <v>0</v>
      </c>
      <c r="O37" s="64"/>
      <c r="P37" s="63"/>
      <c r="Q37" s="63">
        <v>975</v>
      </c>
      <c r="R37" s="63"/>
      <c r="S37" s="61"/>
      <c r="T37" s="61" t="s">
        <v>167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8">
        <v>33</v>
      </c>
      <c r="B38" s="59" t="s">
        <v>168</v>
      </c>
      <c r="C38" s="60">
        <v>50016</v>
      </c>
      <c r="D38" s="59" t="s">
        <v>169</v>
      </c>
      <c r="E38" s="59" t="s">
        <v>170</v>
      </c>
      <c r="F38" s="61" t="s">
        <v>171</v>
      </c>
      <c r="G38" s="59" t="s">
        <v>93</v>
      </c>
      <c r="H38" s="62"/>
      <c r="I38" s="63"/>
      <c r="J38" s="63"/>
      <c r="K38" s="63"/>
      <c r="L38" s="63"/>
      <c r="M38" s="63"/>
      <c r="N38" s="63" t="str">
        <f>SUM(I38:M38)</f>
        <v>0</v>
      </c>
      <c r="O38" s="64"/>
      <c r="P38" s="63"/>
      <c r="Q38" s="63">
        <v>0</v>
      </c>
      <c r="R38" s="63"/>
      <c r="S38" s="61"/>
      <c r="T38" s="61" t="s">
        <v>172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3651</v>
      </c>
      <c r="D39" s="46" t="s">
        <v>173</v>
      </c>
      <c r="E39" s="46" t="s">
        <v>174</v>
      </c>
      <c r="F39" s="38" t="s">
        <v>175</v>
      </c>
      <c r="G39" s="46" t="s">
        <v>93</v>
      </c>
      <c r="H39" s="48"/>
      <c r="I39" s="49"/>
      <c r="J39" s="49"/>
      <c r="K39" s="49"/>
      <c r="L39" s="49">
        <v>6</v>
      </c>
      <c r="M39" s="49"/>
      <c r="N39" s="49" t="str">
        <f>SUM(I39:M39)</f>
        <v>0</v>
      </c>
      <c r="O39" s="50"/>
      <c r="P39" s="49">
        <v>820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177</v>
      </c>
      <c r="C40" s="47">
        <v>4828</v>
      </c>
      <c r="D40" s="46" t="s">
        <v>178</v>
      </c>
      <c r="E40" s="46" t="s">
        <v>179</v>
      </c>
      <c r="F40" s="38" t="s">
        <v>175</v>
      </c>
      <c r="G40" s="46" t="s">
        <v>88</v>
      </c>
      <c r="H40" s="48"/>
      <c r="I40" s="49"/>
      <c r="J40" s="49"/>
      <c r="K40" s="49">
        <v>7</v>
      </c>
      <c r="L40" s="49"/>
      <c r="M40" s="49"/>
      <c r="N40" s="49" t="str">
        <f>SUM(I40:M40)</f>
        <v>0</v>
      </c>
      <c r="O40" s="50"/>
      <c r="P40" s="49">
        <v>770</v>
      </c>
      <c r="Q40" s="49"/>
      <c r="R40" s="49"/>
      <c r="S40" s="38"/>
      <c r="T40" s="38" t="s">
        <v>144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1813</v>
      </c>
      <c r="D41" s="46" t="s">
        <v>180</v>
      </c>
      <c r="E41" s="46" t="s">
        <v>181</v>
      </c>
      <c r="F41" s="38" t="s">
        <v>54</v>
      </c>
      <c r="G41" s="46" t="s">
        <v>35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182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1830</v>
      </c>
      <c r="D42" s="46" t="s">
        <v>183</v>
      </c>
      <c r="E42" s="46" t="s">
        <v>184</v>
      </c>
      <c r="F42" s="38" t="s">
        <v>97</v>
      </c>
      <c r="G42" s="46" t="s">
        <v>67</v>
      </c>
      <c r="H42" s="48"/>
      <c r="I42" s="49"/>
      <c r="J42" s="49"/>
      <c r="K42" s="49"/>
      <c r="L42" s="49">
        <v>9</v>
      </c>
      <c r="M42" s="49"/>
      <c r="N42" s="49" t="str">
        <f>SUM(I42:M42)</f>
        <v>0</v>
      </c>
      <c r="O42" s="50"/>
      <c r="P42" s="49">
        <v>1395</v>
      </c>
      <c r="Q42" s="49"/>
      <c r="R42" s="49"/>
      <c r="S42" s="38"/>
      <c r="T42" s="38" t="s">
        <v>185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8">
        <v>38</v>
      </c>
      <c r="B43" s="59" t="s">
        <v>186</v>
      </c>
      <c r="C43" s="66">
        <v>500065</v>
      </c>
      <c r="D43" s="59" t="s">
        <v>187</v>
      </c>
      <c r="E43" s="59" t="s">
        <v>188</v>
      </c>
      <c r="F43" s="61" t="s">
        <v>54</v>
      </c>
      <c r="G43" s="59" t="s">
        <v>88</v>
      </c>
      <c r="H43" s="62"/>
      <c r="I43" s="63">
        <v>4</v>
      </c>
      <c r="J43" s="63"/>
      <c r="K43" s="63"/>
      <c r="L43" s="63"/>
      <c r="M43" s="63"/>
      <c r="N43" s="63" t="str">
        <f>SUM(I43:M43)</f>
        <v>0</v>
      </c>
      <c r="O43" s="64"/>
      <c r="P43" s="63"/>
      <c r="Q43" s="63">
        <v>412</v>
      </c>
      <c r="R43" s="63"/>
      <c r="S43" s="61"/>
      <c r="T43" s="61" t="s">
        <v>189</v>
      </c>
      <c r="U43" s="6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190</v>
      </c>
      <c r="C44" s="47">
        <v>2592</v>
      </c>
      <c r="D44" s="46" t="s">
        <v>191</v>
      </c>
      <c r="E44" s="46" t="s">
        <v>192</v>
      </c>
      <c r="F44" s="38" t="s">
        <v>151</v>
      </c>
      <c r="G44" s="46" t="s">
        <v>88</v>
      </c>
      <c r="H44" s="48"/>
      <c r="I44" s="49"/>
      <c r="J44" s="49">
        <v>4</v>
      </c>
      <c r="K44" s="49"/>
      <c r="L44" s="49"/>
      <c r="M44" s="49"/>
      <c r="N44" s="49" t="str">
        <f>SUM(I44:M44)</f>
        <v>0</v>
      </c>
      <c r="O44" s="50"/>
      <c r="P44" s="49">
        <v>900</v>
      </c>
      <c r="Q44" s="49"/>
      <c r="R44" s="49"/>
      <c r="S44" s="38" t="s">
        <v>193</v>
      </c>
      <c r="T44" s="38" t="s">
        <v>194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91509</v>
      </c>
      <c r="D45" s="46" t="s">
        <v>195</v>
      </c>
      <c r="E45" s="46" t="s">
        <v>196</v>
      </c>
      <c r="F45" s="38" t="s">
        <v>97</v>
      </c>
      <c r="G45" s="46" t="s">
        <v>41</v>
      </c>
      <c r="H45" s="48"/>
      <c r="I45" s="49"/>
      <c r="J45" s="49"/>
      <c r="K45" s="49"/>
      <c r="L45" s="49">
        <v>1</v>
      </c>
      <c r="M45" s="49"/>
      <c r="N45" s="49" t="str">
        <f>SUM(I45:M45)</f>
        <v>0</v>
      </c>
      <c r="O45" s="50"/>
      <c r="P45" s="49">
        <v>240</v>
      </c>
      <c r="Q45" s="49"/>
      <c r="R45" s="49">
        <v>10</v>
      </c>
      <c r="S45" s="38"/>
      <c r="T45" s="38" t="s">
        <v>197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198</v>
      </c>
      <c r="C46" s="60">
        <v>4048</v>
      </c>
      <c r="D46" s="59" t="s">
        <v>199</v>
      </c>
      <c r="E46" s="59" t="s">
        <v>200</v>
      </c>
      <c r="F46" s="61" t="s">
        <v>34</v>
      </c>
      <c r="G46" s="59" t="s">
        <v>88</v>
      </c>
      <c r="H46" s="62"/>
      <c r="I46" s="63"/>
      <c r="J46" s="63">
        <v>10</v>
      </c>
      <c r="K46" s="63"/>
      <c r="L46" s="63"/>
      <c r="M46" s="63"/>
      <c r="N46" s="63" t="str">
        <f>SUM(I46:M46)</f>
        <v>0</v>
      </c>
      <c r="O46" s="64"/>
      <c r="P46" s="63"/>
      <c r="Q46" s="63">
        <v>2050</v>
      </c>
      <c r="R46" s="63"/>
      <c r="S46" s="61"/>
      <c r="T46" s="61" t="s">
        <v>201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8">
        <v>42</v>
      </c>
      <c r="B47" s="59" t="s">
        <v>202</v>
      </c>
      <c r="C47" s="60">
        <v>2617</v>
      </c>
      <c r="D47" s="59" t="s">
        <v>203</v>
      </c>
      <c r="E47" s="59" t="s">
        <v>204</v>
      </c>
      <c r="F47" s="61" t="s">
        <v>97</v>
      </c>
      <c r="G47" s="59" t="s">
        <v>67</v>
      </c>
      <c r="H47" s="62"/>
      <c r="I47" s="63"/>
      <c r="J47" s="63">
        <v>8</v>
      </c>
      <c r="K47" s="63"/>
      <c r="L47" s="63"/>
      <c r="M47" s="63"/>
      <c r="N47" s="63" t="str">
        <f>SUM(I47:M47)</f>
        <v>0</v>
      </c>
      <c r="O47" s="64"/>
      <c r="P47" s="63"/>
      <c r="Q47" s="63">
        <v>1480</v>
      </c>
      <c r="R47" s="63">
        <v>120</v>
      </c>
      <c r="S47" s="61"/>
      <c r="T47" s="61" t="s">
        <v>205</v>
      </c>
      <c r="U47" s="6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4011</v>
      </c>
      <c r="D48" s="46" t="s">
        <v>206</v>
      </c>
      <c r="E48" s="46" t="s">
        <v>207</v>
      </c>
      <c r="F48" s="38" t="s">
        <v>54</v>
      </c>
      <c r="G48" s="46" t="s">
        <v>88</v>
      </c>
      <c r="H48" s="48"/>
      <c r="I48" s="49"/>
      <c r="J48" s="49"/>
      <c r="K48" s="49"/>
      <c r="L48" s="49">
        <v>10</v>
      </c>
      <c r="M48" s="49"/>
      <c r="N48" s="49" t="str">
        <f>SUM(I48:M48)</f>
        <v>0</v>
      </c>
      <c r="O48" s="50"/>
      <c r="P48" s="49">
        <v>1400</v>
      </c>
      <c r="Q48" s="49"/>
      <c r="R48" s="49"/>
      <c r="S48" s="38" t="s">
        <v>140</v>
      </c>
      <c r="T48" s="38" t="s">
        <v>208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209</v>
      </c>
      <c r="C49" s="60">
        <v>1789</v>
      </c>
      <c r="D49" s="59" t="s">
        <v>210</v>
      </c>
      <c r="E49" s="59" t="s">
        <v>211</v>
      </c>
      <c r="F49" s="61" t="s">
        <v>34</v>
      </c>
      <c r="G49" s="59" t="s">
        <v>41</v>
      </c>
      <c r="H49" s="62"/>
      <c r="I49" s="63"/>
      <c r="J49" s="63"/>
      <c r="K49" s="63"/>
      <c r="L49" s="63">
        <v>15</v>
      </c>
      <c r="M49" s="63"/>
      <c r="N49" s="63" t="str">
        <f>SUM(I49:M49)</f>
        <v>0</v>
      </c>
      <c r="O49" s="64"/>
      <c r="P49" s="63"/>
      <c r="Q49" s="63">
        <v>1950</v>
      </c>
      <c r="R49" s="63"/>
      <c r="S49" s="61"/>
      <c r="T49" s="61" t="s">
        <v>212</v>
      </c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213</v>
      </c>
      <c r="C50" s="60">
        <v>2357</v>
      </c>
      <c r="D50" s="59" t="s">
        <v>214</v>
      </c>
      <c r="E50" s="59" t="s">
        <v>215</v>
      </c>
      <c r="F50" s="61" t="s">
        <v>216</v>
      </c>
      <c r="G50" s="59" t="s">
        <v>35</v>
      </c>
      <c r="H50" s="62"/>
      <c r="I50" s="63"/>
      <c r="J50" s="63"/>
      <c r="K50" s="63"/>
      <c r="L50" s="63"/>
      <c r="M50" s="63"/>
      <c r="N50" s="63" t="str">
        <f>SUM(I50:M50)</f>
        <v>0</v>
      </c>
      <c r="O50" s="64"/>
      <c r="P50" s="63"/>
      <c r="Q50" s="63">
        <v>0</v>
      </c>
      <c r="R50" s="63"/>
      <c r="S50" s="61"/>
      <c r="T50" s="61" t="s">
        <v>217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65">
        <v>94891</v>
      </c>
      <c r="D51" s="46" t="s">
        <v>218</v>
      </c>
      <c r="E51" s="46" t="s">
        <v>219</v>
      </c>
      <c r="F51" s="38" t="s">
        <v>34</v>
      </c>
      <c r="G51" s="46" t="s">
        <v>35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 t="s">
        <v>220</v>
      </c>
      <c r="P51" s="49">
        <v>710</v>
      </c>
      <c r="Q51" s="49"/>
      <c r="R51" s="49"/>
      <c r="S51" s="38" t="s">
        <v>221</v>
      </c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223</v>
      </c>
      <c r="C52" s="47">
        <v>5939</v>
      </c>
      <c r="D52" s="46" t="s">
        <v>224</v>
      </c>
      <c r="E52" s="46" t="s">
        <v>225</v>
      </c>
      <c r="F52" s="38" t="s">
        <v>226</v>
      </c>
      <c r="G52" s="46" t="s">
        <v>88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490</v>
      </c>
      <c r="Q52" s="49"/>
      <c r="R52" s="49"/>
      <c r="S52" s="38"/>
      <c r="T52" s="38" t="s">
        <v>227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228</v>
      </c>
      <c r="C53" s="47">
        <v>1509</v>
      </c>
      <c r="D53" s="46" t="s">
        <v>229</v>
      </c>
      <c r="E53" s="46" t="s">
        <v>230</v>
      </c>
      <c r="F53" s="38" t="s">
        <v>231</v>
      </c>
      <c r="G53" s="46" t="s">
        <v>93</v>
      </c>
      <c r="H53" s="48"/>
      <c r="I53" s="49"/>
      <c r="J53" s="49"/>
      <c r="K53" s="49"/>
      <c r="L53" s="49">
        <v>5</v>
      </c>
      <c r="M53" s="49"/>
      <c r="N53" s="49" t="str">
        <f>SUM(I53:M53)</f>
        <v>0</v>
      </c>
      <c r="O53" s="50"/>
      <c r="P53" s="49">
        <v>900</v>
      </c>
      <c r="Q53" s="49"/>
      <c r="R53" s="49"/>
      <c r="S53" s="38"/>
      <c r="T53" s="38" t="s">
        <v>232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2909</v>
      </c>
      <c r="D54" s="46" t="s">
        <v>233</v>
      </c>
      <c r="E54" s="46" t="s">
        <v>234</v>
      </c>
      <c r="F54" s="38" t="s">
        <v>54</v>
      </c>
      <c r="G54" s="46" t="s">
        <v>41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2501</v>
      </c>
      <c r="D55" s="46" t="s">
        <v>236</v>
      </c>
      <c r="E55" s="46" t="s">
        <v>237</v>
      </c>
      <c r="F55" s="38" t="s">
        <v>238</v>
      </c>
      <c r="G55" s="46" t="s">
        <v>67</v>
      </c>
      <c r="H55" s="48"/>
      <c r="I55" s="49"/>
      <c r="J55" s="49"/>
      <c r="K55" s="49"/>
      <c r="L55" s="49">
        <v>8</v>
      </c>
      <c r="M55" s="49"/>
      <c r="N55" s="49" t="str">
        <f>SUM(I55:M55)</f>
        <v>0</v>
      </c>
      <c r="O55" s="50"/>
      <c r="P55" s="49">
        <v>1240</v>
      </c>
      <c r="Q55" s="49"/>
      <c r="R55" s="49"/>
      <c r="S55" s="38"/>
      <c r="T55" s="38" t="s">
        <v>239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240</v>
      </c>
      <c r="C56" s="47">
        <v>5</v>
      </c>
      <c r="D56" s="46" t="s">
        <v>241</v>
      </c>
      <c r="E56" s="46" t="s">
        <v>242</v>
      </c>
      <c r="F56" s="38" t="s">
        <v>243</v>
      </c>
      <c r="G56" s="46" t="s">
        <v>67</v>
      </c>
      <c r="H56" s="48"/>
      <c r="I56" s="49"/>
      <c r="J56" s="49">
        <v>4</v>
      </c>
      <c r="K56" s="49"/>
      <c r="L56" s="49"/>
      <c r="M56" s="49"/>
      <c r="N56" s="49" t="str">
        <f>SUM(I56:M56)</f>
        <v>0</v>
      </c>
      <c r="O56" s="50"/>
      <c r="P56" s="49">
        <v>720</v>
      </c>
      <c r="Q56" s="49"/>
      <c r="R56" s="49">
        <v>80</v>
      </c>
      <c r="S56" s="38"/>
      <c r="T56" s="38" t="s">
        <v>244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245</v>
      </c>
      <c r="C57" s="65">
        <v>6625</v>
      </c>
      <c r="D57" s="46" t="s">
        <v>246</v>
      </c>
      <c r="E57" s="46" t="s">
        <v>247</v>
      </c>
      <c r="F57" s="38" t="s">
        <v>97</v>
      </c>
      <c r="G57" s="46" t="s">
        <v>88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400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8">
        <v>53</v>
      </c>
      <c r="B58" s="59" t="s">
        <v>249</v>
      </c>
      <c r="C58" s="60">
        <v>5204</v>
      </c>
      <c r="D58" s="59" t="s">
        <v>250</v>
      </c>
      <c r="E58" s="59" t="s">
        <v>251</v>
      </c>
      <c r="F58" s="61" t="s">
        <v>105</v>
      </c>
      <c r="G58" s="59" t="s">
        <v>41</v>
      </c>
      <c r="H58" s="62"/>
      <c r="I58" s="63"/>
      <c r="J58" s="63"/>
      <c r="K58" s="63">
        <v>6</v>
      </c>
      <c r="L58" s="63"/>
      <c r="M58" s="63"/>
      <c r="N58" s="63" t="str">
        <f>SUM(I58:M58)</f>
        <v>0</v>
      </c>
      <c r="O58" s="64"/>
      <c r="P58" s="63"/>
      <c r="Q58" s="63">
        <v>1080</v>
      </c>
      <c r="R58" s="63"/>
      <c r="S58" s="61"/>
      <c r="T58" s="61" t="s">
        <v>252</v>
      </c>
      <c r="U58" s="6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8">
        <v>54</v>
      </c>
      <c r="B59" s="59" t="s">
        <v>253</v>
      </c>
      <c r="C59" s="60">
        <v>900</v>
      </c>
      <c r="D59" s="59" t="s">
        <v>254</v>
      </c>
      <c r="E59" s="59" t="s">
        <v>255</v>
      </c>
      <c r="F59" s="61" t="s">
        <v>256</v>
      </c>
      <c r="G59" s="59" t="s">
        <v>76</v>
      </c>
      <c r="H59" s="62"/>
      <c r="I59" s="63"/>
      <c r="J59" s="63">
        <v>45</v>
      </c>
      <c r="K59" s="63"/>
      <c r="L59" s="63"/>
      <c r="M59" s="63"/>
      <c r="N59" s="63" t="str">
        <f>SUM(I59:M59)</f>
        <v>0</v>
      </c>
      <c r="O59" s="64"/>
      <c r="P59" s="63"/>
      <c r="Q59" s="63">
        <v>5175</v>
      </c>
      <c r="R59" s="63"/>
      <c r="S59" s="61"/>
      <c r="T59" s="61" t="s">
        <v>257</v>
      </c>
      <c r="U59" s="6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65">
        <v>4867</v>
      </c>
      <c r="D60" s="46" t="s">
        <v>258</v>
      </c>
      <c r="E60" s="46" t="s">
        <v>259</v>
      </c>
      <c r="F60" s="38" t="s">
        <v>87</v>
      </c>
      <c r="G60" s="46" t="s">
        <v>35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 t="s">
        <v>260</v>
      </c>
      <c r="P60" s="49">
        <v>750</v>
      </c>
      <c r="Q60" s="49"/>
      <c r="R60" s="49"/>
      <c r="S60" s="38"/>
      <c r="T60" s="38" t="s">
        <v>261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31</v>
      </c>
      <c r="C61" s="65">
        <v>93403</v>
      </c>
      <c r="D61" s="52" t="s">
        <v>262</v>
      </c>
      <c r="E61" s="52" t="s">
        <v>263</v>
      </c>
      <c r="F61" s="54" t="s">
        <v>105</v>
      </c>
      <c r="G61" s="52" t="s">
        <v>35</v>
      </c>
      <c r="H61" s="55"/>
      <c r="I61" s="56"/>
      <c r="J61" s="56"/>
      <c r="K61" s="56"/>
      <c r="L61" s="56">
        <v>2</v>
      </c>
      <c r="M61" s="56"/>
      <c r="N61" s="56" t="str">
        <f>SUM(I61:M61)</f>
        <v>0</v>
      </c>
      <c r="O61" s="57" t="s">
        <v>264</v>
      </c>
      <c r="P61" s="56">
        <v>370</v>
      </c>
      <c r="Q61" s="56"/>
      <c r="R61" s="56"/>
      <c r="S61" s="54" t="s">
        <v>265</v>
      </c>
      <c r="T61" s="54"/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266</v>
      </c>
      <c r="C62" s="47"/>
      <c r="D62" s="46" t="s">
        <v>267</v>
      </c>
      <c r="E62" s="46" t="s">
        <v>268</v>
      </c>
      <c r="F62" s="38" t="s">
        <v>34</v>
      </c>
      <c r="G62" s="46" t="s">
        <v>88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>
        <v>0</v>
      </c>
      <c r="Q62" s="49"/>
      <c r="R62" s="49"/>
      <c r="S62" s="38" t="s">
        <v>269</v>
      </c>
      <c r="T62" s="38" t="s">
        <v>270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8">
        <v>58</v>
      </c>
      <c r="B63" s="59" t="s">
        <v>271</v>
      </c>
      <c r="C63" s="60">
        <v>4335</v>
      </c>
      <c r="D63" s="59" t="s">
        <v>272</v>
      </c>
      <c r="E63" s="59" t="s">
        <v>273</v>
      </c>
      <c r="F63" s="61" t="s">
        <v>105</v>
      </c>
      <c r="G63" s="59" t="s">
        <v>67</v>
      </c>
      <c r="H63" s="62"/>
      <c r="I63" s="63"/>
      <c r="J63" s="63"/>
      <c r="K63" s="63"/>
      <c r="L63" s="63"/>
      <c r="M63" s="63"/>
      <c r="N63" s="63" t="str">
        <f>SUM(I63:M63)</f>
        <v>0</v>
      </c>
      <c r="O63" s="64"/>
      <c r="P63" s="63"/>
      <c r="Q63" s="63">
        <v>0</v>
      </c>
      <c r="R63" s="63">
        <v>0</v>
      </c>
      <c r="S63" s="61"/>
      <c r="T63" s="61" t="s">
        <v>274</v>
      </c>
      <c r="U63" s="6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275</v>
      </c>
      <c r="C64" s="65">
        <v>6705</v>
      </c>
      <c r="D64" s="46" t="s">
        <v>276</v>
      </c>
      <c r="E64" s="46" t="s">
        <v>277</v>
      </c>
      <c r="F64" s="38" t="s">
        <v>117</v>
      </c>
      <c r="G64" s="46" t="s">
        <v>76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 t="s">
        <v>220</v>
      </c>
      <c r="P64" s="49">
        <v>790</v>
      </c>
      <c r="Q64" s="49"/>
      <c r="R64" s="49"/>
      <c r="S64" s="38" t="s">
        <v>278</v>
      </c>
      <c r="T64" s="38" t="s">
        <v>279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280</v>
      </c>
      <c r="C65" s="65">
        <v>6908</v>
      </c>
      <c r="D65" s="46" t="s">
        <v>281</v>
      </c>
      <c r="E65" s="46" t="s">
        <v>282</v>
      </c>
      <c r="F65" s="38" t="s">
        <v>54</v>
      </c>
      <c r="G65" s="46" t="s">
        <v>93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720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2981</v>
      </c>
      <c r="D66" s="46" t="s">
        <v>283</v>
      </c>
      <c r="E66" s="46" t="s">
        <v>284</v>
      </c>
      <c r="F66" s="38" t="s">
        <v>285</v>
      </c>
      <c r="G66" s="46" t="s">
        <v>35</v>
      </c>
      <c r="H66" s="48"/>
      <c r="I66" s="49"/>
      <c r="J66" s="49"/>
      <c r="K66" s="49"/>
      <c r="L66" s="49">
        <v>1</v>
      </c>
      <c r="M66" s="49"/>
      <c r="N66" s="49" t="str">
        <f>SUM(I66:M66)</f>
        <v>0</v>
      </c>
      <c r="O66" s="50"/>
      <c r="P66" s="49">
        <v>0</v>
      </c>
      <c r="Q66" s="49"/>
      <c r="R66" s="49"/>
      <c r="S66" s="38"/>
      <c r="T66" s="38" t="s">
        <v>286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287</v>
      </c>
      <c r="C67" s="47">
        <v>895</v>
      </c>
      <c r="D67" s="46" t="s">
        <v>288</v>
      </c>
      <c r="E67" s="46" t="s">
        <v>289</v>
      </c>
      <c r="F67" s="38" t="s">
        <v>97</v>
      </c>
      <c r="G67" s="46" t="s">
        <v>67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300</v>
      </c>
      <c r="Q67" s="49"/>
      <c r="R67" s="49"/>
      <c r="S67" s="38"/>
      <c r="T67" s="38" t="s">
        <v>290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8">
        <v>63</v>
      </c>
      <c r="B68" s="59" t="s">
        <v>291</v>
      </c>
      <c r="C68" s="60">
        <v>50011</v>
      </c>
      <c r="D68" s="59" t="s">
        <v>292</v>
      </c>
      <c r="E68" s="59" t="s">
        <v>293</v>
      </c>
      <c r="F68" s="61" t="s">
        <v>294</v>
      </c>
      <c r="G68" s="59" t="s">
        <v>295</v>
      </c>
      <c r="H68" s="62"/>
      <c r="I68" s="63"/>
      <c r="J68" s="63"/>
      <c r="K68" s="63"/>
      <c r="L68" s="63">
        <v>15</v>
      </c>
      <c r="M68" s="63"/>
      <c r="N68" s="63" t="str">
        <f>SUM(I68:M68)</f>
        <v>0</v>
      </c>
      <c r="O68" s="64"/>
      <c r="P68" s="63"/>
      <c r="Q68" s="63">
        <v>1575</v>
      </c>
      <c r="R68" s="63"/>
      <c r="S68" s="61"/>
      <c r="T68" s="61" t="s">
        <v>296</v>
      </c>
      <c r="U68" s="6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297</v>
      </c>
      <c r="C69" s="47">
        <v>4969</v>
      </c>
      <c r="D69" s="46" t="s">
        <v>298</v>
      </c>
      <c r="E69" s="46" t="s">
        <v>299</v>
      </c>
      <c r="F69" s="38" t="s">
        <v>105</v>
      </c>
      <c r="G69" s="46" t="s">
        <v>295</v>
      </c>
      <c r="H69" s="48"/>
      <c r="I69" s="49"/>
      <c r="J69" s="49">
        <v>5</v>
      </c>
      <c r="K69" s="49"/>
      <c r="L69" s="49"/>
      <c r="M69" s="49"/>
      <c r="N69" s="49" t="str">
        <f>SUM(I69:M69)</f>
        <v>0</v>
      </c>
      <c r="O69" s="50"/>
      <c r="P69" s="49">
        <v>625</v>
      </c>
      <c r="Q69" s="49"/>
      <c r="R69" s="49"/>
      <c r="S69" s="38"/>
      <c r="T69" s="38" t="s">
        <v>300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