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<sst xmlns="http://schemas.openxmlformats.org/spreadsheetml/2006/main" uniqueCount="99">
  <si>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1-я Загрузка:</t>
  </si>
  <si>
    <t>Доп. Оборудование:</t>
  </si>
  <si>
    <t>Путевой лист</t>
  </si>
  <si>
    <t>Валерий</t>
  </si>
  <si>
    <t xml:space="preserve"> 2-я Загрузка:</t>
  </si>
  <si>
    <t>11.09.2018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</si>
  <si>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</si>
  <si>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</si>
  <si>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</si>
  <si>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</si>
  <si>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</si>
  <si>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</si>
  <si>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</si>
  <si>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</si>
  <si>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</si>
  <si>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</si>
  <si>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</si>
  <si>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</si>
  <si>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</si>
  <si>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</si>
  <si>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</si>
  <si>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</si>
  <si>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</si>
  <si>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</si>
  <si>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</si>
  <si>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</si>
  <si>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</si>
  <si>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</si>
  <si>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</si>
  <si>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</si>
  <si>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</si>
  <si>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Мир Волокна (бывшие Атлантик )</t>
  </si>
  <si>
    <t>СПб, ул. Бумажная, д. 18А</t>
  </si>
  <si>
    <t>БЦ Партал, офис 203А,2-й этаж, 600-79-79</t>
  </si>
  <si>
    <t>с 9 до 18</t>
  </si>
  <si>
    <t>Мостоотряд 26 (Клиент№ 4997)</t>
  </si>
  <si>
    <t>СПб, ул. Краснопутиловская д. 69</t>
  </si>
  <si>
    <t>оф601В 925-12-26</t>
  </si>
  <si>
    <t>с 10 до 13</t>
  </si>
  <si>
    <t>Поставка №24 (35 из 100)СОЗВОН ЗА ЧАС, чтобы был на месте. НА КАЖДУЮ ПОСТАВКУ ДЕЛАТЬ ДОКИ</t>
  </si>
  <si>
    <t>Клиент№4987</t>
  </si>
  <si>
    <t>СПб, ул. Будапештская, д. 93</t>
  </si>
  <si>
    <t>литерА, школа 365, 2, кабинет 4, 8-921-904-15-37, 8-904-635-16-88</t>
  </si>
  <si>
    <t>до 14 созвон</t>
  </si>
  <si>
    <t>8-904-635-16-88.</t>
  </si>
  <si>
    <t>Сталь Декор</t>
  </si>
  <si>
    <t>СПб, пр. Девятого Января д. 21</t>
  </si>
  <si>
    <t>(812) 339-88-51, (812) 716-55-28</t>
  </si>
  <si>
    <t>с 10 до 15</t>
  </si>
  <si>
    <t>Кофейная Гамма</t>
  </si>
  <si>
    <t>СПб, Московский пр. д. 163</t>
  </si>
  <si>
    <t>Кофейная гамма, 388-35-71, 8-911-729-13-66, 388-35-71</t>
  </si>
  <si>
    <t>с 10 до 16</t>
  </si>
  <si>
    <t>СПС</t>
  </si>
  <si>
    <t>СПб, Двинская ул. д. 23</t>
  </si>
  <si>
    <t>602-04-94 доб. 1612</t>
  </si>
  <si>
    <t>до 12 созвон</t>
  </si>
  <si>
    <t>созвон заранее, охрана не пропускает на парковку, счёт на 30 бут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</si>
  <si>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</si>
  <si>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</si>
  <si>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</si>
  <si>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</si>
  <si>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</si>
  <si>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</si>
  <si>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>с 10 до 14</t>
  </si>
  <si>
    <t>с 10!,  8-921-358-39-71</t>
  </si>
  <si>
    <t>Водоносов</t>
  </si>
  <si>
    <t>СПб, ул. Малая Балканская, д. 20</t>
  </si>
  <si>
    <t>кв 184. 8-967-342-27-94 Екатерина</t>
  </si>
  <si>
    <t>до 13</t>
  </si>
  <si>
    <t>СПб, ул. Софийская д. 56 литер Е</t>
  </si>
  <si>
    <t>8-952-200-04-06, 8-904-334-85-00</t>
  </si>
  <si>
    <t>с 10 до 17 созвон</t>
  </si>
  <si>
    <t xml:space="preserve">1 - Помпа СТАНДАРТ
 1 - ЧЕК (всегда)
 </t>
  </si>
  <si>
    <t>всегда возить чек, звонить на второй номер</t>
  </si>
  <si>
    <t>Невавторресурс (НВР)</t>
  </si>
  <si>
    <t>СПб, ул. Зайцева д. 41</t>
  </si>
  <si>
    <t>Офис 255, 677-92-80,  созвон утром для пропуска</t>
  </si>
  <si>
    <t>с 10 до 14 созвон утром!</t>
  </si>
  <si>
    <t>СОЗВОН УТРОМ ДЛЯ ПРОПУСКА ОБЯЗАТЕЛЬНО!в 1С НВР.  доки у них оставить</t>
  </si>
  <si>
    <t>Клиент№3187</t>
  </si>
  <si>
    <t>СПб, ул. Турку д. 17к2</t>
  </si>
  <si>
    <t>кв. 23, 642-83-33, 706-08-33</t>
  </si>
  <si>
    <t>с 12 до 17</t>
  </si>
  <si>
    <t>не раньше 12, заменить 1 треснутую бут</t>
  </si>
  <si>
    <t>СПб, Ленинский пр. д. 134</t>
  </si>
  <si>
    <t>магазин "Красивая" ,8-905-984-27-44</t>
  </si>
  <si>
    <t>с 10 работают</t>
  </si>
  <si>
    <t>ГРАНД ТАБАК</t>
  </si>
  <si>
    <t>СПб, ул. Бехтерева, д. 2</t>
  </si>
  <si>
    <t>8-964-611-50-01</t>
  </si>
  <si>
    <t>с 10 до 13 или с 15 до 18 созвон за 15 мин</t>
  </si>
  <si>
    <t>созвон за 15 мин - встретят. с 13 до 15 обед</t>
  </si>
  <si>
    <t>поселок Шушары, СПб, ул.  Пушкинская, д. 50</t>
  </si>
  <si>
    <t>кв. 354, 9й этаж, 8-911-137-15-95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</si>
  <si>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</si>
  <si>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</si>
  <si>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</si>
  <si>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р., см примечаний в базе (на Корабельную только граждане РФ).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</si>
</sst>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777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4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640</v>
      </c>
      <c r="R6" s="56">
        <v>40</v>
      </c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5531</v>
      </c>
      <c r="D7" s="52" t="s">
        <v>36</v>
      </c>
      <c r="E7" s="52" t="s">
        <v>37</v>
      </c>
      <c r="F7" s="54" t="s">
        <v>38</v>
      </c>
      <c r="G7" s="52" t="s">
        <v>3</v>
      </c>
      <c r="H7" s="55"/>
      <c r="I7" s="56">
        <v>2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4987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4193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/>
      <c r="J9" s="56"/>
      <c r="K9" s="56">
        <v>2</v>
      </c>
      <c r="L9" s="56"/>
      <c r="M9" s="56"/>
      <c r="N9" s="56" t="str">
        <f>SUM(I9:M9)</f>
        <v>0</v>
      </c>
      <c r="O9" s="57"/>
      <c r="P9" s="56"/>
      <c r="Q9" s="56">
        <v>360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696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>
        <v>3</v>
      </c>
      <c r="J10" s="49"/>
      <c r="K10" s="49"/>
      <c r="L10" s="49"/>
      <c r="M10" s="49"/>
      <c r="N10" s="49" t="str">
        <f>SUM(I10:M10)</f>
        <v>0</v>
      </c>
      <c r="O10" s="50"/>
      <c r="P10" s="49">
        <v>390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2175</v>
      </c>
      <c r="D11" s="52" t="s">
        <v>54</v>
      </c>
      <c r="E11" s="52" t="s">
        <v>55</v>
      </c>
      <c r="F11" s="54" t="s">
        <v>56</v>
      </c>
      <c r="G11" s="52" t="s">
        <v>3</v>
      </c>
      <c r="H11" s="55"/>
      <c r="I11" s="56">
        <v>26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3750</v>
      </c>
      <c r="R11" s="56">
        <v>130</v>
      </c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53</v>
      </c>
      <c r="C12" s="53">
        <v>2175</v>
      </c>
      <c r="D12" s="52" t="s">
        <v>58</v>
      </c>
      <c r="E12" s="52" t="s">
        <v>59</v>
      </c>
      <c r="F12" s="54" t="s">
        <v>56</v>
      </c>
      <c r="G12" s="52" t="s">
        <v>3</v>
      </c>
      <c r="H12" s="55"/>
      <c r="I12" s="56">
        <v>4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/>
      <c r="R12" s="56">
        <v>20</v>
      </c>
      <c r="S12" s="54"/>
      <c r="T12" s="54" t="s">
        <v>60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3967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>
        <v>11</v>
      </c>
      <c r="J13" s="49"/>
      <c r="K13" s="49"/>
      <c r="L13" s="49"/>
      <c r="M13" s="49"/>
      <c r="N13" s="49" t="str">
        <f>SUM(I13:M13)</f>
        <v>0</v>
      </c>
      <c r="O13" s="50"/>
      <c r="P13" s="49">
        <v>1925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2931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66</v>
      </c>
      <c r="C15" s="47">
        <v>2795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>
        <v>0</v>
      </c>
      <c r="P15" s="49">
        <v>1215</v>
      </c>
      <c r="Q15" s="49"/>
      <c r="R15" s="49"/>
      <c r="S15" s="38" t="s">
        <v>73</v>
      </c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75</v>
      </c>
      <c r="C16" s="53">
        <v>2166</v>
      </c>
      <c r="D16" s="52" t="s">
        <v>76</v>
      </c>
      <c r="E16" s="52" t="s">
        <v>77</v>
      </c>
      <c r="F16" s="54" t="s">
        <v>78</v>
      </c>
      <c r="G16" s="52" t="s">
        <v>3</v>
      </c>
      <c r="H16" s="55"/>
      <c r="I16" s="56">
        <v>4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700</v>
      </c>
      <c r="R16" s="56"/>
      <c r="S16" s="54"/>
      <c r="T16" s="54" t="s">
        <v>79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47">
        <v>3187</v>
      </c>
      <c r="D17" s="46" t="s">
        <v>81</v>
      </c>
      <c r="E17" s="46" t="s">
        <v>82</v>
      </c>
      <c r="F17" s="38" t="s">
        <v>83</v>
      </c>
      <c r="G17" s="46" t="s">
        <v>3</v>
      </c>
      <c r="H17" s="48"/>
      <c r="I17" s="49"/>
      <c r="J17" s="49">
        <v>1</v>
      </c>
      <c r="K17" s="49"/>
      <c r="L17" s="49"/>
      <c r="M17" s="49"/>
      <c r="N17" s="49" t="str">
        <f>SUM(I17:M17)</f>
        <v>0</v>
      </c>
      <c r="O17" s="50"/>
      <c r="P17" s="49">
        <v>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66</v>
      </c>
      <c r="C18" s="47">
        <v>2321</v>
      </c>
      <c r="D18" s="46" t="s">
        <v>85</v>
      </c>
      <c r="E18" s="46" t="s">
        <v>86</v>
      </c>
      <c r="F18" s="38" t="s">
        <v>64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88</v>
      </c>
      <c r="C19" s="53">
        <v>5441</v>
      </c>
      <c r="D19" s="52" t="s">
        <v>89</v>
      </c>
      <c r="E19" s="52" t="s">
        <v>90</v>
      </c>
      <c r="F19" s="54" t="s">
        <v>91</v>
      </c>
      <c r="G19" s="52" t="s">
        <v>3</v>
      </c>
      <c r="H19" s="55"/>
      <c r="I19" s="56"/>
      <c r="J19" s="56"/>
      <c r="K19" s="56">
        <v>10</v>
      </c>
      <c r="L19" s="56"/>
      <c r="M19" s="56"/>
      <c r="N19" s="56" t="str">
        <f>SUM(I19:M19)</f>
        <v>0</v>
      </c>
      <c r="O19" s="57"/>
      <c r="P19" s="56"/>
      <c r="Q19" s="56">
        <v>1350</v>
      </c>
      <c r="R19" s="56"/>
      <c r="S19" s="54"/>
      <c r="T19" s="54" t="s">
        <v>92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66</v>
      </c>
      <c r="C20" s="47">
        <v>3631</v>
      </c>
      <c r="D20" s="46" t="s">
        <v>93</v>
      </c>
      <c r="E20" s="46" t="s">
        <v>94</v>
      </c>
      <c r="F20" s="38" t="s">
        <v>64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350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95</v>
      </c>
      <c r="C21" s="53">
        <v>1026</v>
      </c>
      <c r="D21" s="52" t="s">
        <v>96</v>
      </c>
      <c r="E21" s="52" t="s">
        <v>97</v>
      </c>
      <c r="F21" s="54" t="s">
        <v>38</v>
      </c>
      <c r="G21" s="52" t="s">
        <v>3</v>
      </c>
      <c r="H21" s="55"/>
      <c r="I21" s="56"/>
      <c r="J21" s="56"/>
      <c r="K21" s="56">
        <v>18</v>
      </c>
      <c r="L21" s="56"/>
      <c r="M21" s="56"/>
      <c r="N21" s="56" t="str">
        <f>SUM(I21:M21)</f>
        <v>0</v>
      </c>
      <c r="O21" s="57"/>
      <c r="P21" s="56"/>
      <c r="Q21" s="56">
        <v>2160</v>
      </c>
      <c r="R21" s="56"/>
      <c r="S21" s="54"/>
      <c r="T21" s="54" t="s">
        <v>98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