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<sst xmlns="http://schemas.openxmlformats.org/spreadsheetml/2006/main" uniqueCount="54">
  <si>
    <t xml:space="preserve"> 1-я Загрузка:</t>
  </si>
  <si>
    <t>Доп. Оборудование:</t>
  </si>
  <si>
    <t>Путевой лист</t>
  </si>
  <si>
    <t>Билан</t>
  </si>
  <si>
    <t xml:space="preserve"> 2-я Загрузка:</t>
  </si>
  <si>
    <t>11.09.2020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</si>
  <si>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</si>
  <si>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</si>
  <si>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</si>
  <si>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</si>
  <si>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</si>
  <si>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</si>
  <si>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</si>
  <si>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</si>
  <si>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</si>
  <si>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</si>
  <si>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</si>
  <si>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</si>
  <si>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</si>
  <si>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</si>
  <si>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</si>
  <si>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</si>
  <si>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</si>
  <si>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</si>
  <si>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</si>
  <si>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</si>
  <si>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</si>
  <si>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</si>
  <si>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</si>
  <si>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Хейнен Хопман Рус</t>
  </si>
  <si>
    <t>СПб, ул. Оптиков, д. 4к3</t>
  </si>
  <si>
    <t>лит.А офис 305, 449-35-35, 8-981-186-50-78</t>
  </si>
  <si>
    <t>10:00-13:00 14:00-17:00</t>
  </si>
  <si>
    <t>ОБЯЗАТЕЛЬНО ЗАБРТАЬ ТАРУ .с ндс,с 10 до 13 или с 14 до 17, с 13 до 14 обед - не примут воду в это время. заказали ПЕРВУЮ КАТЕГОРИЮ!!!</t>
  </si>
  <si>
    <t>Охранное предприятие «Аргус-Б» (Аргус-Н, Аргус-Р водоносов,Охранная организация «Федерация»)</t>
  </si>
  <si>
    <t>СПб, Торфяная дорога, д.17</t>
  </si>
  <si>
    <t>лит.А</t>
  </si>
  <si>
    <t>11:00-17:00</t>
  </si>
  <si>
    <t>Аргус Р. с ндс созвон - объяснят как найти, всегда высылать счет на почту с печатью kalnik@argus-group.ru ,. СЧЁТ с 17.07 возим только 11 на 11 бут на АРГУС Р</t>
  </si>
  <si>
    <t>ЭПСИЛОН (НА ФДАБАЛ бывш. Рокет- Групп (быв.ЛОИК))</t>
  </si>
  <si>
    <t>СПб, Каменоостровский пр., д.26-28</t>
  </si>
  <si>
    <t>Лит А пом. 70 М  8-911-139-09-21</t>
  </si>
  <si>
    <t>10:00-15:00</t>
  </si>
  <si>
    <t>ПОДПИСАТЬ ДОГОВОР только с ндс ,созвон объяснят как найти</t>
  </si>
  <si>
    <t>ФИНК ФЁСТ(ип Надобников)</t>
  </si>
  <si>
    <t>СПб, ул. Льва Толстого д.7</t>
  </si>
  <si>
    <t>8-812-380-00-49, 8-911-814-44-58 Марина</t>
  </si>
  <si>
    <t>13:00-18:00</t>
  </si>
  <si>
    <t>8-981-131-84-67 ЗАБИРАТЬ ВСЮ ПУСТУЮ ТАРУ , с ндс, офис 404-8 бут , офис 507-6 бут</t>
  </si>
  <si>
    <t>Клиент №7300</t>
  </si>
  <si>
    <t>СПб, пр. Просвещения д. 32к2</t>
  </si>
  <si>
    <t>кв. 276, 8-931-530-09-63</t>
  </si>
  <si>
    <t>19:00-21:00</t>
  </si>
  <si>
    <t>забрать тару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</si>
</sst>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5458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3</v>
      </c>
      <c r="L6" s="56"/>
      <c r="M6" s="56"/>
      <c r="N6" s="56" t="str">
        <f>SUM(I6:M6)</f>
        <v>0</v>
      </c>
      <c r="O6" s="57"/>
      <c r="P6" s="56"/>
      <c r="Q6" s="56">
        <v>570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3676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11</v>
      </c>
      <c r="M7" s="56"/>
      <c r="N7" s="56" t="str">
        <f>SUM(I7:M7)</f>
        <v>0</v>
      </c>
      <c r="O7" s="57"/>
      <c r="P7" s="56"/>
      <c r="Q7" s="56">
        <v>1540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1636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6</v>
      </c>
      <c r="M8" s="56"/>
      <c r="N8" s="56" t="str">
        <f>SUM(I8:M8)</f>
        <v>0</v>
      </c>
      <c r="O8" s="57"/>
      <c r="P8" s="56"/>
      <c r="Q8" s="56">
        <v>1020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9">
        <v>4118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/>
      <c r="L9" s="56">
        <v>14</v>
      </c>
      <c r="M9" s="56"/>
      <c r="N9" s="56" t="str">
        <f>SUM(I9:M9)</f>
        <v>0</v>
      </c>
      <c r="O9" s="57"/>
      <c r="P9" s="56"/>
      <c r="Q9" s="56">
        <v>1960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7300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0</v>
      </c>
      <c r="M10" s="49"/>
      <c r="N10" s="49" t="str">
        <f>SUM(I10:M10)</f>
        <v>0</v>
      </c>
      <c r="O10" s="50"/>
      <c r="P10" s="49">
        <v>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