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<sst xmlns="http://schemas.openxmlformats.org/spreadsheetml/2006/main" uniqueCount="80">
  <si>
    <t xml:space="preserve"> 1-я Загрузка:</t>
  </si>
  <si>
    <t>Доп. Оборудование:</t>
  </si>
  <si>
    <t>Путевой лист</t>
  </si>
  <si>
    <t>Сергей</t>
  </si>
  <si>
    <t xml:space="preserve"> 2-я Загрузка:</t>
  </si>
  <si>
    <t>11.09.2020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</si>
  <si>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</si>
  <si>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</si>
  <si>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</si>
  <si>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</si>
  <si>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</si>
  <si>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</si>
  <si>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</si>
  <si>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</si>
  <si>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</si>
  <si>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</si>
  <si>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</si>
  <si>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</si>
  <si>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</si>
  <si>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</si>
  <si>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</si>
  <si>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</si>
  <si>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</si>
  <si>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</si>
  <si>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</si>
  <si>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</si>
  <si>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</si>
  <si>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</si>
  <si>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</si>
  <si>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Спиридонов</t>
  </si>
  <si>
    <t>Ломоносовский район, деревня Разбегаево</t>
  </si>
  <si>
    <t>ул. Березовая, д. 2, 8-911-979-38-68</t>
  </si>
  <si>
    <t>12:00-17:00</t>
  </si>
  <si>
    <t>. ЗАБИРАТЬ ПУСТУЮ ТАРУ ОБЯЗАТЕЛЬНО!!!!! созвон заранее!!</t>
  </si>
  <si>
    <t>Клиент №6294</t>
  </si>
  <si>
    <t>СПб, Петергоф, Ропшинское шоссе д 3к2</t>
  </si>
  <si>
    <t>кв. 46, 8-911-743-32-03</t>
  </si>
  <si>
    <t>созвон. ошибочно оплачено 4800 18.08 поставка 3 (6 из 20) последняя поставка доплата 100р )</t>
  </si>
  <si>
    <t>Клиент№6460</t>
  </si>
  <si>
    <t>Красное Село ул. Уланская д. 3</t>
  </si>
  <si>
    <t>кв. 147, 1й этаж, 8-981-105-62-65</t>
  </si>
  <si>
    <t>10:00-12:00</t>
  </si>
  <si>
    <t>созвон</t>
  </si>
  <si>
    <t>АПС ( АВТОМАТИЧЕСКАЯ СИГНАЛИЗАЦИЯ)(ИП Надобников)</t>
  </si>
  <si>
    <t>СПб, Таллинское шоссе д.40</t>
  </si>
  <si>
    <t>8-911-963-47-36</t>
  </si>
  <si>
    <t>10:00-15:00</t>
  </si>
  <si>
    <t>В СЛЕД. РАЗ ПЕРЕДАТЬ УПД от     29.04.2019.  созвон!!   8-981-881-81-65</t>
  </si>
  <si>
    <t>МЕТАЛЛИМПРЕСС(ИП. Надобников)</t>
  </si>
  <si>
    <t>г. Петергоф, индустриальный парк Марьино, ул. Новые заводы д.50</t>
  </si>
  <si>
    <t>к5с1, 8-920-035-71-11</t>
  </si>
  <si>
    <t>10:00-17:00</t>
  </si>
  <si>
    <t>ПОДПИСАТЬ ДОГОВОР 8-920-257-61-11 уставные. УТРОМ ОБЯЗАТЕЛЕН СОЗВОН  ДЛЯ ПРОПУСКА</t>
  </si>
  <si>
    <t>Клиент №6575</t>
  </si>
  <si>
    <t>г. Ломоносов, СПб, ул. 1-я нижняя д.5</t>
  </si>
  <si>
    <t>лит А "ПРОДУКТЫ 24 ЧАСА", 8-962-708-07-08</t>
  </si>
  <si>
    <t>этот адрес ориентир правильный ул. Кронштадская д. 2а
8-921-328-57-62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</si>
  <si>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</si>
  <si>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</si>
  <si>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</si>
  <si>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10:00-14:00</t>
  </si>
  <si>
    <t>созвон за час чтобы успели подойти .</t>
  </si>
  <si>
    <t>водономика</t>
  </si>
  <si>
    <t>СПб, ул. Гапсальская д. 5</t>
  </si>
  <si>
    <t>офис 708, БЦ Балтика, 8-812-714-99-33, 8-905-229-60-03</t>
  </si>
  <si>
    <t>НЕ РАНЬШЕ 10 ПРОПУСК МОГУТ ВЫДАТЬ ТОЛЬКО ПОСЛЕ 10  НЕ ЗВОНИТ РАНЬШЕ звонок за 30 минут для пропуска</t>
  </si>
  <si>
    <t>Клиент№6741</t>
  </si>
  <si>
    <t>г. Ломоносов, СПб, Ораниенбаумский пр., д. 43/3</t>
  </si>
  <si>
    <t>кв. 36, 9й этаж, 8-904-262-35-22, 8-921-307-78-15</t>
  </si>
  <si>
    <t>11:00-17:00</t>
  </si>
  <si>
    <t>созвон! доп.номер 8-921-307-78-15.</t>
  </si>
  <si>
    <t>Клиент№6684</t>
  </si>
  <si>
    <t>г. Ломоносов,  ул. Александровская д. 22/17</t>
  </si>
  <si>
    <t>2-я парадная, кв.16, 8-905-220-98-52</t>
  </si>
  <si>
    <t>14:00-17:00</t>
  </si>
  <si>
    <t>созвон ЗА ЧАС!</t>
  </si>
  <si>
    <t>Клиент№6567</t>
  </si>
  <si>
    <t>г. Ломоносов, СПб, ул. Красного Флота д. 1Б</t>
  </si>
  <si>
    <t>кв. 14, 8-921-846-77-97</t>
  </si>
  <si>
    <t>созвон!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</si>
</sst>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7" sqref="C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5483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20</v>
      </c>
      <c r="M6" s="49"/>
      <c r="N6" s="49" t="str">
        <f>SUM(I6:M6)</f>
        <v>0</v>
      </c>
      <c r="O6" s="50"/>
      <c r="P6" s="49">
        <v>2200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1">
        <v>6294</v>
      </c>
      <c r="D7" s="46" t="s">
        <v>35</v>
      </c>
      <c r="E7" s="46" t="s">
        <v>36</v>
      </c>
      <c r="F7" s="38" t="s">
        <v>32</v>
      </c>
      <c r="G7" s="46" t="s">
        <v>3</v>
      </c>
      <c r="H7" s="48"/>
      <c r="I7" s="49"/>
      <c r="J7" s="49">
        <v>2</v>
      </c>
      <c r="K7" s="49"/>
      <c r="L7" s="49"/>
      <c r="M7" s="49"/>
      <c r="N7" s="49" t="str">
        <f>SUM(I7:M7)</f>
        <v>0</v>
      </c>
      <c r="O7" s="50"/>
      <c r="P7" s="49">
        <v>490</v>
      </c>
      <c r="Q7" s="49"/>
      <c r="R7" s="49"/>
      <c r="S7" s="38"/>
      <c r="T7" s="38" t="s">
        <v>37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38</v>
      </c>
      <c r="C8" s="51">
        <v>6460</v>
      </c>
      <c r="D8" s="46" t="s">
        <v>39</v>
      </c>
      <c r="E8" s="46" t="s">
        <v>40</v>
      </c>
      <c r="F8" s="38" t="s">
        <v>41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380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43</v>
      </c>
      <c r="C9" s="54">
        <v>60054</v>
      </c>
      <c r="D9" s="53" t="s">
        <v>44</v>
      </c>
      <c r="E9" s="53" t="s">
        <v>45</v>
      </c>
      <c r="F9" s="55" t="s">
        <v>46</v>
      </c>
      <c r="G9" s="53" t="s">
        <v>3</v>
      </c>
      <c r="H9" s="56"/>
      <c r="I9" s="57"/>
      <c r="J9" s="57"/>
      <c r="K9" s="57"/>
      <c r="L9" s="57">
        <v>14</v>
      </c>
      <c r="M9" s="57"/>
      <c r="N9" s="57" t="str">
        <f>SUM(I9:M9)</f>
        <v>0</v>
      </c>
      <c r="O9" s="58"/>
      <c r="P9" s="57"/>
      <c r="Q9" s="57">
        <v>1960</v>
      </c>
      <c r="R9" s="57"/>
      <c r="S9" s="55"/>
      <c r="T9" s="55" t="s">
        <v>47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48</v>
      </c>
      <c r="C10" s="54">
        <v>60089</v>
      </c>
      <c r="D10" s="53" t="s">
        <v>49</v>
      </c>
      <c r="E10" s="53" t="s">
        <v>50</v>
      </c>
      <c r="F10" s="55" t="s">
        <v>51</v>
      </c>
      <c r="G10" s="53" t="s">
        <v>3</v>
      </c>
      <c r="H10" s="56"/>
      <c r="I10" s="57"/>
      <c r="J10" s="57"/>
      <c r="K10" s="57"/>
      <c r="L10" s="57">
        <v>16</v>
      </c>
      <c r="M10" s="57"/>
      <c r="N10" s="57" t="str">
        <f>SUM(I10:M10)</f>
        <v>0</v>
      </c>
      <c r="O10" s="58"/>
      <c r="P10" s="57"/>
      <c r="Q10" s="57">
        <v>1760</v>
      </c>
      <c r="R10" s="57"/>
      <c r="S10" s="55"/>
      <c r="T10" s="55" t="s">
        <v>52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51">
        <v>6575</v>
      </c>
      <c r="D11" s="46" t="s">
        <v>54</v>
      </c>
      <c r="E11" s="46" t="s">
        <v>55</v>
      </c>
      <c r="F11" s="38" t="s">
        <v>46</v>
      </c>
      <c r="G11" s="46" t="s">
        <v>3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570</v>
      </c>
      <c r="Q11" s="49"/>
      <c r="R11" s="49"/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57</v>
      </c>
      <c r="C12" s="47">
        <v>4666</v>
      </c>
      <c r="D12" s="46" t="s">
        <v>58</v>
      </c>
      <c r="E12" s="46" t="s">
        <v>59</v>
      </c>
      <c r="F12" s="38" t="s">
        <v>60</v>
      </c>
      <c r="G12" s="46" t="s">
        <v>3</v>
      </c>
      <c r="H12" s="48"/>
      <c r="I12" s="49"/>
      <c r="J12" s="49"/>
      <c r="K12" s="49"/>
      <c r="L12" s="49">
        <v>20</v>
      </c>
      <c r="M12" s="49"/>
      <c r="N12" s="49" t="str">
        <f>SUM(I12:M12)</f>
        <v>0</v>
      </c>
      <c r="O12" s="50"/>
      <c r="P12" s="49">
        <v>2200</v>
      </c>
      <c r="Q12" s="49"/>
      <c r="R12" s="49"/>
      <c r="S12" s="38"/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62</v>
      </c>
      <c r="C13" s="51">
        <v>60210</v>
      </c>
      <c r="D13" s="46" t="s">
        <v>63</v>
      </c>
      <c r="E13" s="46" t="s">
        <v>64</v>
      </c>
      <c r="F13" s="38" t="s">
        <v>51</v>
      </c>
      <c r="G13" s="46" t="s">
        <v>3</v>
      </c>
      <c r="H13" s="48"/>
      <c r="I13" s="49"/>
      <c r="J13" s="49"/>
      <c r="K13" s="49"/>
      <c r="L13" s="49">
        <v>10</v>
      </c>
      <c r="M13" s="49"/>
      <c r="N13" s="49" t="str">
        <f>SUM(I13:M13)</f>
        <v>0</v>
      </c>
      <c r="O13" s="50"/>
      <c r="P13" s="49">
        <v>1100</v>
      </c>
      <c r="Q13" s="49"/>
      <c r="R13" s="49"/>
      <c r="S13" s="38"/>
      <c r="T13" s="38" t="s">
        <v>65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66</v>
      </c>
      <c r="C14" s="51">
        <v>6741</v>
      </c>
      <c r="D14" s="46" t="s">
        <v>67</v>
      </c>
      <c r="E14" s="46" t="s">
        <v>68</v>
      </c>
      <c r="F14" s="38" t="s">
        <v>69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380</v>
      </c>
      <c r="Q14" s="49"/>
      <c r="R14" s="49"/>
      <c r="S14" s="38"/>
      <c r="T14" s="38" t="s">
        <v>70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66</v>
      </c>
      <c r="C15" s="51">
        <v>6741</v>
      </c>
      <c r="D15" s="46" t="s">
        <v>67</v>
      </c>
      <c r="E15" s="46" t="s">
        <v>68</v>
      </c>
      <c r="F15" s="38" t="s">
        <v>69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380</v>
      </c>
      <c r="Q15" s="49"/>
      <c r="R15" s="49"/>
      <c r="S15" s="38"/>
      <c r="T15" s="38" t="s">
        <v>70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71</v>
      </c>
      <c r="C16" s="51">
        <v>6684</v>
      </c>
      <c r="D16" s="46" t="s">
        <v>72</v>
      </c>
      <c r="E16" s="46" t="s">
        <v>73</v>
      </c>
      <c r="F16" s="38" t="s">
        <v>74</v>
      </c>
      <c r="G16" s="46" t="s">
        <v>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380</v>
      </c>
      <c r="Q16" s="49"/>
      <c r="R16" s="49"/>
      <c r="S16" s="38"/>
      <c r="T16" s="38" t="s">
        <v>75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76</v>
      </c>
      <c r="C17" s="51">
        <v>6567</v>
      </c>
      <c r="D17" s="46" t="s">
        <v>77</v>
      </c>
      <c r="E17" s="46" t="s">
        <v>78</v>
      </c>
      <c r="F17" s="38" t="s">
        <v>32</v>
      </c>
      <c r="G17" s="46" t="s">
        <v>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380</v>
      </c>
      <c r="Q17" s="49"/>
      <c r="R17" s="49"/>
      <c r="S17" s="38"/>
      <c r="T17" s="38" t="s">
        <v>79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