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<sst xmlns="http://schemas.openxmlformats.org/spreadsheetml/2006/main" uniqueCount="332">
  <si>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</si>
  <si>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</si>
  <si>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</si>
  <si>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</si>
  <si>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</si>
  <si>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</si>
  <si>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</si>
  <si>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</si>
  <si>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</si>
  <si>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</si>
  <si>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</si>
  <si>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</si>
  <si>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</si>
  <si>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</si>
  <si>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</si>
  <si>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</si>
  <si>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</si>
  <si>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</si>
  <si>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</si>
  <si>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</si>
  <si>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</si>
  <si>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</si>
  <si>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</si>
  <si>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</si>
  <si>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</si>
  <si>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</si>
  <si>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</si>
  <si>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</si>
  <si>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</si>
  <si>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</si>
  <si>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</si>
  <si>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</si>
  <si>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</si>
  <si>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Игорь Г.</t>
  </si>
  <si>
    <t>ПРОВЕРИТЬ ОПЛАТУ.  только с ндс.  если не алё -8-981-833-46-06, подъём 5 руб/бут. ВОЗИМ ПО ВТОРНИКАМ И ЧЕТВЕРГАМ по 6 бут</t>
  </si>
  <si>
    <t>Клиент №7723</t>
  </si>
  <si>
    <t>СПб, Суворовский пр, д. 56</t>
  </si>
  <si>
    <t>КИОСК, 8-963-322-68-19 Оксана</t>
  </si>
  <si>
    <t>10:00-13:00</t>
  </si>
  <si>
    <t>как можно быстрее</t>
  </si>
  <si>
    <t>Спиридонов</t>
  </si>
  <si>
    <t>Ломоносовский район, деревня Разбегаево</t>
  </si>
  <si>
    <t>ул. Березовая, д. 2, 8-911-979-38-68</t>
  </si>
  <si>
    <t>12:00-17:00</t>
  </si>
  <si>
    <t>Сергей</t>
  </si>
  <si>
    <t>. ЗАБИРАТЬ ПУСТУЮ ТАРУ ОБЯЗАТЕЛЬНО!!!!! созвон заранее!!</t>
  </si>
  <si>
    <t>Хейнен Хопман Рус</t>
  </si>
  <si>
    <t>СПб, ул. Оптиков, д. 4к3</t>
  </si>
  <si>
    <t>лит.А офис 305, 449-35-35, 8-981-186-50-78</t>
  </si>
  <si>
    <t>10:00-13:00 14:00-17:00</t>
  </si>
  <si>
    <t>Билан</t>
  </si>
  <si>
    <t>ОБЯЗАТЕЛЬНО ЗАБРТАЬ ТАРУ .с ндс,с 10 до 13 или с 14 до 17, с 13 до 14 обед - не примут воду в это время. заказали ПЕРВУЮ КАТЕГОРИЮ!!!</t>
  </si>
  <si>
    <t>Фасадная строительная компания (ФСК)</t>
  </si>
  <si>
    <t>СПБ, Щербаков пер. д. 17/3</t>
  </si>
  <si>
    <t>Александр 8-911-212-93-64</t>
  </si>
  <si>
    <t>10:00-15:00</t>
  </si>
  <si>
    <t>напротив метро достоевская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</si>
  <si>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</si>
  <si>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</si>
  <si>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</t>
  </si>
  <si>
    <t>11:00-17:00</t>
  </si>
  <si>
    <t>Аргус Р. с ндс созвон - объяснят как найти, всегда высылать счет на почту с печатью kalnik@argus-group.ru ,. СЧЁТ с 17.07 возим только 11 на 11 бут на АРГУС Р</t>
  </si>
  <si>
    <t>Водоносов</t>
  </si>
  <si>
    <t>Пушкин, СПб, посёлок Александровская, 5-я линия д. 17к</t>
  </si>
  <si>
    <t>8-952-261-00-11</t>
  </si>
  <si>
    <t>10:00-14:00</t>
  </si>
  <si>
    <t>Георгий</t>
  </si>
  <si>
    <t>созвон заранее! оплата картой.</t>
  </si>
  <si>
    <t>г. Павловск, Спб, СНТ Славяночка  ул. Малая</t>
  </si>
  <si>
    <t>8-904-330-81-31</t>
  </si>
  <si>
    <t>Подьезд со стороны Пушкина! ЧЕРЕЗ ГУСАРСКУЮ. Созвон объяснят как найти</t>
  </si>
  <si>
    <t>Клиент №6294</t>
  </si>
  <si>
    <t>СПб, Петергоф, Ропшинское шоссе д 3к2</t>
  </si>
  <si>
    <t>кв. 46, 8-911-743-32-03</t>
  </si>
  <si>
    <t>созвон. ошибочно оплачено 4800 18.08 поставка 3 (6 из 20) последняя поставка доплата 100р )</t>
  </si>
  <si>
    <t>СЗЛК</t>
  </si>
  <si>
    <t>СПб, ул. Заставская д.5</t>
  </si>
  <si>
    <t>к1, 8-961-254-20-45</t>
  </si>
  <si>
    <t>Егор</t>
  </si>
  <si>
    <t>Клиент№6460</t>
  </si>
  <si>
    <t>Красное Село ул. Уланская д. 3</t>
  </si>
  <si>
    <t>кв. 147, 1й этаж, 8-981-105-62-65</t>
  </si>
  <si>
    <t>10:00-12:00</t>
  </si>
  <si>
    <t>созвон</t>
  </si>
  <si>
    <t>АПС ( АВТОМАТИЧЕСКАЯ СИГНАЛИЗАЦИЯ)(ИП Надобников)</t>
  </si>
  <si>
    <t>СПб, Таллинское шоссе д.40</t>
  </si>
  <si>
    <t>8-911-963-47-36</t>
  </si>
  <si>
    <t>В СЛЕД. РАЗ ПЕРЕДАТЬ УПД от     29.04.2019.  созвон!!   8-981-881-81-65</t>
  </si>
  <si>
    <t>Клиент№5898</t>
  </si>
  <si>
    <t>г. Коммунар, СПб, ул.Садовая д. 3</t>
  </si>
  <si>
    <t>аптека Невис, вход с крыльца - напротив цветочного, 414-38-08</t>
  </si>
  <si>
    <t>СПб, Набережная реки Мойки д.76</t>
  </si>
  <si>
    <t>каб. 424, 8-921-947-70-31</t>
  </si>
  <si>
    <t>Созвон заранее объяснят как найти и пропуск закажут- звонить на номер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</si>
  <si>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</si>
  <si>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</si>
  <si>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388-18-82,8-903-098-40-49</t>
  </si>
  <si>
    <t>11:00-15:00</t>
  </si>
  <si>
    <t>с ндс! ЗАБИРАТЬ ПУСТЫЕ БУТЫЛИ( НЕГДЕ ХРАНИТЬ). строго в указанный промежуток. помпа на обмен
8-903-098-40-49 звонить по этому номеру</t>
  </si>
  <si>
    <t>Глобал-электро(быв.Лидер-Электро водоносов)</t>
  </si>
  <si>
    <t>СПб, ул. Бухарестская д. 8</t>
  </si>
  <si>
    <t>офис 97, +7-812-987-49-32</t>
  </si>
  <si>
    <t>С НДС подписать акт-приёма передачи .  доки на ГЛОБАЛ-ЭЛЕКТРО. СЧЁТ на 10 бут. Поставка №2 (10 из 10), акт подписывать на тару</t>
  </si>
  <si>
    <t>г. Колпино, СПб, ул. Веры Слуцкой д. 89</t>
  </si>
  <si>
    <t>парикмахерская "Манго",   8-952-380-29-39 Ольга</t>
  </si>
  <si>
    <t>14:00-19:00</t>
  </si>
  <si>
    <t>8-981-794-77-75 забрать 3 пустые</t>
  </si>
  <si>
    <t>Клиент №6604</t>
  </si>
  <si>
    <t>СПб, ул. Ленсовета д. 5</t>
  </si>
  <si>
    <t>кв.9, 8-953-165-50-34</t>
  </si>
  <si>
    <t>Петя</t>
  </si>
  <si>
    <t>обязателен созвон за 20 минут
Оплачивать будут на карту</t>
  </si>
  <si>
    <t>МЕТАЛЛИМПРЕСС(ИП. Надобников)</t>
  </si>
  <si>
    <t>г. Петергоф, индустриальный парк Марьино, ул. Новые заводы д.50</t>
  </si>
  <si>
    <t>к5с1, 8-920-035-71-11</t>
  </si>
  <si>
    <t>10:00-17:00</t>
  </si>
  <si>
    <t>В СЛЕД .РАЗ ПОДПИСАТЬ ДОГОВОР НА НОВУЮ ДОВЕРКУ.  8-920-257-61-11 уставные. УТРОМ ОБЯЗАТЕЛЕН СОЗВОН  ДЛЯ ПРОПУСКА</t>
  </si>
  <si>
    <t>Торсион</t>
  </si>
  <si>
    <t>Колпино, СПб, ул. Павловская д. 16</t>
  </si>
  <si>
    <t>8-911-729-59-28</t>
  </si>
  <si>
    <t>въезд со Стахановской 20 (строительные вагоны ООО "Торсион" во дворе строящейся больницы). РАЗНЕСТИ БУТЫЛИ. БЫТЬ ВЕЖЛИВЫМИ</t>
  </si>
  <si>
    <t>ЭПСИЛОН (НА ФДАБАЛ бывш. Рокет- Групп (быв.ЛОИК))</t>
  </si>
  <si>
    <t>СПб, Каменоостровский пр., д.26-28</t>
  </si>
  <si>
    <t>Лит А пом. 70 М  8-911-139-09-21</t>
  </si>
  <si>
    <t>ПОДПИСАТЬ ДОГОВОР только с ндс ,созвон объяснят как найти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</si>
  <si>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</si>
  <si>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</si>
  <si>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</si>
  <si>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2а
8-921-328-57-62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</si>
  <si>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</si>
  <si>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</si>
  <si>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</si>
  <si>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</si>
  <si>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</si>
  <si>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</si>
  <si>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</si>
  <si>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созвон за час чтобы успели подойти .</t>
  </si>
  <si>
    <t>ФИНК ФЁСТ(ип Надобников)</t>
  </si>
  <si>
    <t>СПб, ул. Льва Толстого д.7</t>
  </si>
  <si>
    <t>8-812-380-00-49, 8-911-814-44-58 Марина</t>
  </si>
  <si>
    <t>13:00-18:00</t>
  </si>
  <si>
    <t>8-981-131-84-67 ЗАБИРАТЬ ВСЮ ПУСТУЮ ТАРУ , с ндс, офис 404-8 бут , офис 507-6 бут</t>
  </si>
  <si>
    <t>БУКВА (ИП Надобников) (водоносов)</t>
  </si>
  <si>
    <t>СПб, ул. Решетникова д.15А</t>
  </si>
  <si>
    <t>помещение 16-Н, офис 200-8А,2-ОЙ ЭТАЖ, 701-07-15, доб. 205; 8-950-020-28-96</t>
  </si>
  <si>
    <t>Подписать новый договор!</t>
  </si>
  <si>
    <t>Посмас (на ип Надобников) Водоносов</t>
  </si>
  <si>
    <t>Пб, 3-й Рыбацкий проезд, д. 2</t>
  </si>
  <si>
    <t>к1. Лит А, 5 корпус, 8-921-340-88-07 Анна, 409-50-80</t>
  </si>
  <si>
    <t>Тимур</t>
  </si>
  <si>
    <t>ндс, 8-981-859-67-69.  В СЛЕД РАЗ ДОБАВЛЯТЬ  подъём 10 руб/бут, 2й этаж</t>
  </si>
  <si>
    <t>г. Пушкин, СПб, ул. Госпитальная д. 24</t>
  </si>
  <si>
    <t>школа №500, кабинет 3-18,3 этаж, 8-911-03810-35</t>
  </si>
  <si>
    <t>обязательно созвон за час, чтобы успели подъехать  
8-911-038-10-35</t>
  </si>
  <si>
    <t>Гармония (ип надобников)</t>
  </si>
  <si>
    <t>СПб, Новочеркасский пр., д. 33</t>
  </si>
  <si>
    <t>к3,помещение 13-Н, 702-04-90 , 8-952-382-36-57</t>
  </si>
  <si>
    <t>МинТранс</t>
  </si>
  <si>
    <t>СПб, ул. Пилотов, д. 16</t>
  </si>
  <si>
    <t>8-981-809-80-86</t>
  </si>
  <si>
    <t>Александр</t>
  </si>
  <si>
    <t>ТЕНДЕР, подписывать акт.</t>
  </si>
  <si>
    <t>Клиент №6919</t>
  </si>
  <si>
    <t>СПб, ул. Чудновского д. 19</t>
  </si>
  <si>
    <t>кв.80, 8-921-979-80-10</t>
  </si>
  <si>
    <t>на карту Мите оплатили</t>
  </si>
  <si>
    <t>водономика</t>
  </si>
  <si>
    <t>СПб, ул. Гапсальская д. 5</t>
  </si>
  <si>
    <t>офис 708, БЦ Балтика, 8-812-714-99-33, 8-905-229-60-03</t>
  </si>
  <si>
    <t>НЕ РАНЬШЕ 10 ПРОПУСК МОГУТ ВЫДАТЬ ТОЛЬКО ПОСЛЕ 10  НЕ ЗВОНИТ РАНЬШЕ звонок за 30 минут для пропуска</t>
  </si>
  <si>
    <t>СПб, ул. Маршала Тухачевского д. 11</t>
  </si>
  <si>
    <t>кв 108 8-911-700-09-88</t>
  </si>
  <si>
    <t>16:00-19:00</t>
  </si>
  <si>
    <t>Дмитрий Н.</t>
  </si>
  <si>
    <t>Созвон за час могут гулять с собакой. на карту оплатят.</t>
  </si>
  <si>
    <t>разовый</t>
  </si>
  <si>
    <t>СПб, ул. Карпинского д.15</t>
  </si>
  <si>
    <t>кв.76, 8 812 298 77 61</t>
  </si>
  <si>
    <t>12:00-15:00</t>
  </si>
  <si>
    <t>Рома</t>
  </si>
  <si>
    <t xml:space="preserve">2 - Вода Vilae 19л
 </t>
  </si>
  <si>
    <t>от самсона</t>
  </si>
  <si>
    <t>Фанерный</t>
  </si>
  <si>
    <t>СПб, посёлок Понтонный, ул. Фанерная д. 5</t>
  </si>
  <si>
    <t>648-16-15(доб.2242), 8-921-356-48-83</t>
  </si>
  <si>
    <t>офис 4 бут 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</si>
  <si>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</si>
  <si>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</si>
  <si>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</si>
  <si>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</t>
  </si>
  <si>
    <t>Клиент №6962</t>
  </si>
  <si>
    <t>СПб, Дунайский пр. д. 14</t>
  </si>
  <si>
    <t>к1, эксперт рядос магазино красное белое, 904-04-32</t>
  </si>
  <si>
    <t>11:00-13:00</t>
  </si>
  <si>
    <t>ВИОНЕТ(ИП НАДОБНИКОВ)</t>
  </si>
  <si>
    <t>СПб, ул. Белы Куна, д. 30 литер А</t>
  </si>
  <si>
    <t>офис 101, 703-52-54; 8-911-278-00-06 Евгений</t>
  </si>
  <si>
    <t>ПОДПИСАТЬ ДОГОВОР  доп. контакт: Александра 8-921-392-46-67. по возможности пораньше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</si>
  <si>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</si>
  <si>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</si>
  <si>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</si>
  <si>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ДО 12 ДНЯ!!!!!старый клиент,  созвон если не успеваете</t>
  </si>
  <si>
    <t>Артель ЖБИ</t>
  </si>
  <si>
    <t>СПб, ул. Софийская д.99Б</t>
  </si>
  <si>
    <t>8-911-136-87-66 Сергей</t>
  </si>
  <si>
    <t>СО СЛЕД НА ФДАБАЛ 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№5(12 из 12).</t>
  </si>
  <si>
    <t>Клиент№4800</t>
  </si>
  <si>
    <t>СПб, посёлок Шушары, ул. Вишерская, д. 2</t>
  </si>
  <si>
    <t>СТРОЕНИЕ 1, ШКОЛА СКОРОЧТЕНИЯ, 8-904-618-13-50</t>
  </si>
  <si>
    <t>г. Павловск, СПб, Медвежий переулок д. 7</t>
  </si>
  <si>
    <t>1 подъезд, кв.4 вход со стороны Васенко.</t>
  </si>
  <si>
    <t>12:00-16:00</t>
  </si>
  <si>
    <t>СОЗВОН ЗАРАНЕЕ!! 8-921-77-55-460</t>
  </si>
  <si>
    <t>Клиент№6684</t>
  </si>
  <si>
    <t>г. Ломоносов,  ул. Александровская д. 22/17</t>
  </si>
  <si>
    <t>2-я парадная, кв.16, 8-905-220-98-52</t>
  </si>
  <si>
    <t>14:00-17:00</t>
  </si>
  <si>
    <t>созвон ЗА ЧАС!</t>
  </si>
  <si>
    <t>СПб, Калининский район,ул.Богословская д. 4к1</t>
  </si>
  <si>
    <t>8-911-819-86-57.</t>
  </si>
  <si>
    <t>17:30-21:00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</si>
  <si>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</si>
  <si>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</si>
  <si>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</si>
  <si>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09:00-12:00</t>
  </si>
  <si>
    <t>ЕСЛИ НЕ УСПЕВАЕТЕ - ПОЗВОНИТЕ!!</t>
  </si>
  <si>
    <t>Клиент№6567</t>
  </si>
  <si>
    <t>г. Ломоносов, СПб, ул. Красного Флота д. 1Б</t>
  </si>
  <si>
    <t>кв. 14, 8-921-846-77-97</t>
  </si>
  <si>
    <t>созвон!</t>
  </si>
  <si>
    <t>Клиент №7300</t>
  </si>
  <si>
    <t>СПб, пр. Просвещения д. 32к2</t>
  </si>
  <si>
    <t>кв. 276, 8-931-530-09-63</t>
  </si>
  <si>
    <t>19:00-21:00</t>
  </si>
  <si>
    <t>забрать тару</t>
  </si>
  <si>
    <t>Альба</t>
  </si>
  <si>
    <t>СПб, Шоссе Революции д.69 лит.В</t>
  </si>
  <si>
    <t>компания Дипломат</t>
  </si>
  <si>
    <t>10:00-18:00</t>
  </si>
  <si>
    <t>8-960-232-23-17 Татьяна.   В навигаторе забивать  Diplomatman офис. в счёте и накладной указывать Договор №141 от 04.06.2019</t>
  </si>
  <si>
    <t>водоносов</t>
  </si>
  <si>
    <t>г. Колпино посёлок Сапёрный ул. Станционная д. 23</t>
  </si>
  <si>
    <t>Лит А, 8-911-273-28-38 Сергей</t>
  </si>
  <si>
    <t>СПБ, бульвар Новаторов д. 63</t>
  </si>
  <si>
    <t>кв. 59, 8-900-650-25-08</t>
  </si>
  <si>
    <t>ЗАБИРАТЬ ПУСТУЮ ТАРУ!!</t>
  </si>
  <si>
    <t>Клиент №7458</t>
  </si>
  <si>
    <t>СПб, ул. Федора Абрамова д. 20</t>
  </si>
  <si>
    <t>кв. 15, 8-981-954-48-15</t>
  </si>
  <si>
    <t>в ЭТОТ раз звонить на номер 8-981-105-71-31</t>
  </si>
  <si>
    <t>Клиент№7318</t>
  </si>
  <si>
    <t>Спб, ул. Федора Абрамова д.8</t>
  </si>
  <si>
    <t>парадная 9, кв. 3309 999-207-62-71</t>
  </si>
  <si>
    <t>СПб, ул. Дмитрия Устинова, д. 5</t>
  </si>
  <si>
    <t>кв. 210, 8-905-275-98-07</t>
  </si>
  <si>
    <t>оплачивают на сайте  По возможности пораньше, созвон если не успеваете</t>
  </si>
  <si>
    <t>Клиент №60290</t>
  </si>
  <si>
    <t>СПб, ул. Тореза, д.40к6</t>
  </si>
  <si>
    <t>кв.27, 8-921-433-76-33</t>
  </si>
  <si>
    <t xml:space="preserve">1 - Помпа СТАНДАРТ
 </t>
  </si>
  <si>
    <t>Клиент №7130</t>
  </si>
  <si>
    <t>СПб, ул. Заречная  д. 19</t>
  </si>
  <si>
    <t>к1,  кв. 167, 8-931-239-22-52</t>
  </si>
  <si>
    <t>14:00-20:00</t>
  </si>
  <si>
    <t>забрать пустые бутыли, созвон за 30 мин.</t>
  </si>
  <si>
    <t>Клиент №7298</t>
  </si>
  <si>
    <t>Спб, Парголово, ул.Заречная, д.25</t>
  </si>
  <si>
    <t>кв.801, 8-911-395-34-25 .</t>
  </si>
  <si>
    <t>14:00-16:00</t>
  </si>
  <si>
    <t>Обязательно позвонить заранее</t>
  </si>
  <si>
    <t>Адана</t>
  </si>
  <si>
    <t>СПб, Степана Разина д. 9-11</t>
  </si>
  <si>
    <t>Самовывоз рядом в ВендингПро 2-й этаж</t>
  </si>
  <si>
    <t>Митя</t>
  </si>
  <si>
    <t>Клиент №7724</t>
  </si>
  <si>
    <t>СПб, Измайловский пр, д.9 к. 2</t>
  </si>
  <si>
    <t>СПб, деревня Кудрово,  Европейский пр., д. 5</t>
  </si>
  <si>
    <t>кв. 373, 7-й этаж,  8-987-799-92-57</t>
  </si>
  <si>
    <t>Клиент №7958</t>
  </si>
  <si>
    <t>СПб, ул. Кременчугская, д.11к2</t>
  </si>
  <si>
    <t>кв. 241, 8-911-777-36-60</t>
  </si>
  <si>
    <t>созвон за 15 мин</t>
  </si>
  <si>
    <t>Клиент №7210</t>
  </si>
  <si>
    <t>СПб, ул. Симонова д. 12/9</t>
  </si>
  <si>
    <t>кв.81, подъезд 3, 8-921-774-14-44</t>
  </si>
  <si>
    <t>18:00-20:00</t>
  </si>
  <si>
    <t>Водономика</t>
  </si>
  <si>
    <t>СПб, Фёдора Абрамова д. 8</t>
  </si>
  <si>
    <t>2 парадная 5 этаж, кв.464, 8-981-124-48-06</t>
  </si>
  <si>
    <t>Клиент №7959</t>
  </si>
  <si>
    <t>СПб, ул. Стародеревенская д. 13А</t>
  </si>
  <si>
    <t>производство, 8-900-620-17-17, созвон, объяснят как найти.</t>
  </si>
  <si>
    <t>СПб, ул. Парадная д.3</t>
  </si>
  <si>
    <t>к2, кв. 171  8-931-365-30-80</t>
  </si>
  <si>
    <t>созвон за полчаса</t>
  </si>
  <si>
    <t>СПб, ул Савушкина д.124к1</t>
  </si>
  <si>
    <t>кв. 270, 4й этаж, лифт есть, 8-921-882-82-51</t>
  </si>
  <si>
    <t>созвон за 30 минут</t>
  </si>
  <si>
    <t>Клиент №7960</t>
  </si>
  <si>
    <t>СПб, Петрозаводская улица, д. 20</t>
  </si>
  <si>
    <t>офис 3Н, 8-960-283-42-09</t>
  </si>
  <si>
    <t>созвон - встретят</t>
  </si>
  <si>
    <t>Клиент №7961</t>
  </si>
  <si>
    <t>СПб, ул. Будапештская д.3к2</t>
  </si>
  <si>
    <t>кв. 262, 8-952-362-11-83</t>
  </si>
  <si>
    <t>СПб, Сиреневый бульвар д. 23</t>
  </si>
  <si>
    <t>к2,кв.63, 8-911-915-09-66</t>
  </si>
  <si>
    <t>созвон за час</t>
  </si>
  <si>
    <t>Клиент №7060</t>
  </si>
  <si>
    <t>СПб, ул. Валерия Гаврилины д. 11</t>
  </si>
  <si>
    <t>к1, кв.275, 8-911-706-06-93</t>
  </si>
  <si>
    <t>Клиент №7461</t>
  </si>
  <si>
    <t>СПб, Юнтоловский пр. 45/2</t>
  </si>
  <si>
    <t>кв. 114,  8-921-977-28-29</t>
  </si>
  <si>
    <t>16:00-18:00</t>
  </si>
  <si>
    <t>забрать пустые</t>
  </si>
  <si>
    <t>Клиент №7630</t>
  </si>
  <si>
    <t>СПб, ул. Летчика Лихолетова, д. 14, к 2</t>
  </si>
  <si>
    <t>кв. 1411, +7 911 941-64-34</t>
  </si>
  <si>
    <t>Клиент №6824</t>
  </si>
  <si>
    <t>СПб, ул. Валерия Гаврилина, д. 13</t>
  </si>
  <si>
    <t>к1, кв.490, 8-987-145-42-75</t>
  </si>
  <si>
    <t>17:30-20:00</t>
  </si>
  <si>
    <t>СПб, ул. Гороховая, д. 36</t>
  </si>
  <si>
    <t>кв. 50, код домофона #2917, 8-931-226-36-05</t>
  </si>
  <si>
    <t>ПОЗЖЕ НИКОГО НЕ БУДЕТ.</t>
  </si>
  <si>
    <t>Клиент №7963</t>
  </si>
  <si>
    <t>Спб, Кушелевская дорога, д5/2</t>
  </si>
  <si>
    <t>кв 573, 8-994-405-93-67 Анна</t>
  </si>
  <si>
    <t>Клиент №7158</t>
  </si>
  <si>
    <t>СПб, Ленинский пр. д. 53к3</t>
  </si>
  <si>
    <t>кв. 127, 8-911-797-45-91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</si>
</sst>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1" sqref="C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7723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5483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20</v>
      </c>
      <c r="M8" s="49"/>
      <c r="N8" s="49" t="str">
        <f>SUM(I8:M8)</f>
        <v>0</v>
      </c>
      <c r="O8" s="50"/>
      <c r="P8" s="49">
        <v>2200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5458</v>
      </c>
      <c r="D9" s="53" t="s">
        <v>47</v>
      </c>
      <c r="E9" s="53" t="s">
        <v>48</v>
      </c>
      <c r="F9" s="55" t="s">
        <v>49</v>
      </c>
      <c r="G9" s="53" t="s">
        <v>50</v>
      </c>
      <c r="H9" s="56"/>
      <c r="I9" s="57"/>
      <c r="J9" s="57"/>
      <c r="K9" s="57">
        <v>3</v>
      </c>
      <c r="L9" s="57"/>
      <c r="M9" s="57"/>
      <c r="N9" s="57" t="str">
        <f>SUM(I9:M9)</f>
        <v>0</v>
      </c>
      <c r="O9" s="58"/>
      <c r="P9" s="57"/>
      <c r="Q9" s="57">
        <v>570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6960</v>
      </c>
      <c r="D10" s="53" t="s">
        <v>53</v>
      </c>
      <c r="E10" s="53" t="s">
        <v>54</v>
      </c>
      <c r="F10" s="55" t="s">
        <v>55</v>
      </c>
      <c r="G10" s="53" t="s">
        <v>33</v>
      </c>
      <c r="H10" s="56"/>
      <c r="I10" s="57"/>
      <c r="J10" s="57"/>
      <c r="K10" s="57"/>
      <c r="L10" s="57">
        <v>10</v>
      </c>
      <c r="M10" s="57"/>
      <c r="N10" s="57" t="str">
        <f>SUM(I10:M10)</f>
        <v>0</v>
      </c>
      <c r="O10" s="58"/>
      <c r="P10" s="57"/>
      <c r="Q10" s="57">
        <v>1450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9">
        <v>3676</v>
      </c>
      <c r="D11" s="53" t="s">
        <v>58</v>
      </c>
      <c r="E11" s="53" t="s">
        <v>59</v>
      </c>
      <c r="F11" s="55" t="s">
        <v>60</v>
      </c>
      <c r="G11" s="53" t="s">
        <v>50</v>
      </c>
      <c r="H11" s="56"/>
      <c r="I11" s="57"/>
      <c r="J11" s="57"/>
      <c r="K11" s="57"/>
      <c r="L11" s="57">
        <v>11</v>
      </c>
      <c r="M11" s="57"/>
      <c r="N11" s="57" t="str">
        <f>SUM(I11:M11)</f>
        <v>0</v>
      </c>
      <c r="O11" s="58"/>
      <c r="P11" s="57"/>
      <c r="Q11" s="57">
        <v>1540</v>
      </c>
      <c r="R11" s="57"/>
      <c r="S11" s="55"/>
      <c r="T11" s="55" t="s">
        <v>61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3506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/>
      <c r="Q12" s="49">
        <v>370</v>
      </c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2540</v>
      </c>
      <c r="D13" s="46" t="s">
        <v>68</v>
      </c>
      <c r="E13" s="46" t="s">
        <v>69</v>
      </c>
      <c r="F13" s="38" t="s">
        <v>65</v>
      </c>
      <c r="G13" s="46" t="s">
        <v>66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51">
        <v>6294</v>
      </c>
      <c r="D14" s="46" t="s">
        <v>72</v>
      </c>
      <c r="E14" s="46" t="s">
        <v>73</v>
      </c>
      <c r="F14" s="38" t="s">
        <v>43</v>
      </c>
      <c r="G14" s="46" t="s">
        <v>44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490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54">
        <v>6309</v>
      </c>
      <c r="D15" s="53" t="s">
        <v>76</v>
      </c>
      <c r="E15" s="53" t="s">
        <v>77</v>
      </c>
      <c r="F15" s="55" t="s">
        <v>55</v>
      </c>
      <c r="G15" s="53" t="s">
        <v>78</v>
      </c>
      <c r="H15" s="56"/>
      <c r="I15" s="57"/>
      <c r="J15" s="57"/>
      <c r="K15" s="57"/>
      <c r="L15" s="57">
        <v>4</v>
      </c>
      <c r="M15" s="57"/>
      <c r="N15" s="57" t="str">
        <f>SUM(I15:M15)</f>
        <v>0</v>
      </c>
      <c r="O15" s="58"/>
      <c r="P15" s="57"/>
      <c r="Q15" s="57">
        <v>760</v>
      </c>
      <c r="R15" s="57"/>
      <c r="S15" s="55"/>
      <c r="T15" s="55"/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51">
        <v>6460</v>
      </c>
      <c r="D16" s="46" t="s">
        <v>80</v>
      </c>
      <c r="E16" s="46" t="s">
        <v>81</v>
      </c>
      <c r="F16" s="38" t="s">
        <v>82</v>
      </c>
      <c r="G16" s="46" t="s">
        <v>44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84</v>
      </c>
      <c r="C17" s="54">
        <v>60054</v>
      </c>
      <c r="D17" s="53" t="s">
        <v>85</v>
      </c>
      <c r="E17" s="53" t="s">
        <v>86</v>
      </c>
      <c r="F17" s="55" t="s">
        <v>55</v>
      </c>
      <c r="G17" s="53" t="s">
        <v>44</v>
      </c>
      <c r="H17" s="56"/>
      <c r="I17" s="57"/>
      <c r="J17" s="57"/>
      <c r="K17" s="57"/>
      <c r="L17" s="57">
        <v>14</v>
      </c>
      <c r="M17" s="57"/>
      <c r="N17" s="57" t="str">
        <f>SUM(I17:M17)</f>
        <v>0</v>
      </c>
      <c r="O17" s="58"/>
      <c r="P17" s="57"/>
      <c r="Q17" s="57">
        <v>1960</v>
      </c>
      <c r="R17" s="57"/>
      <c r="S17" s="55"/>
      <c r="T17" s="55" t="s">
        <v>87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51">
        <v>5898</v>
      </c>
      <c r="D18" s="46" t="s">
        <v>89</v>
      </c>
      <c r="E18" s="46" t="s">
        <v>90</v>
      </c>
      <c r="F18" s="38" t="s">
        <v>65</v>
      </c>
      <c r="G18" s="46" t="s">
        <v>66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62</v>
      </c>
      <c r="C19" s="47">
        <v>2384</v>
      </c>
      <c r="D19" s="46" t="s">
        <v>91</v>
      </c>
      <c r="E19" s="46" t="s">
        <v>92</v>
      </c>
      <c r="F19" s="38" t="s">
        <v>38</v>
      </c>
      <c r="G19" s="46" t="s">
        <v>33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94</v>
      </c>
      <c r="C20" s="59">
        <v>541</v>
      </c>
      <c r="D20" s="53" t="s">
        <v>95</v>
      </c>
      <c r="E20" s="53" t="s">
        <v>96</v>
      </c>
      <c r="F20" s="55" t="s">
        <v>97</v>
      </c>
      <c r="G20" s="53" t="s">
        <v>78</v>
      </c>
      <c r="H20" s="56"/>
      <c r="I20" s="57"/>
      <c r="J20" s="57"/>
      <c r="K20" s="57">
        <v>11</v>
      </c>
      <c r="L20" s="57"/>
      <c r="M20" s="57"/>
      <c r="N20" s="57" t="str">
        <f>SUM(I20:M20)</f>
        <v>0</v>
      </c>
      <c r="O20" s="58"/>
      <c r="P20" s="57"/>
      <c r="Q20" s="57">
        <v>1265</v>
      </c>
      <c r="R20" s="57"/>
      <c r="S20" s="55"/>
      <c r="T20" s="55" t="s">
        <v>98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99</v>
      </c>
      <c r="C21" s="59">
        <v>3092</v>
      </c>
      <c r="D21" s="53" t="s">
        <v>100</v>
      </c>
      <c r="E21" s="53" t="s">
        <v>101</v>
      </c>
      <c r="F21" s="55" t="s">
        <v>55</v>
      </c>
      <c r="G21" s="53" t="s">
        <v>78</v>
      </c>
      <c r="H21" s="56"/>
      <c r="I21" s="57"/>
      <c r="J21" s="57"/>
      <c r="K21" s="57"/>
      <c r="L21" s="57">
        <v>5</v>
      </c>
      <c r="M21" s="57"/>
      <c r="N21" s="57" t="str">
        <f>SUM(I21:M21)</f>
        <v>0</v>
      </c>
      <c r="O21" s="58"/>
      <c r="P21" s="57"/>
      <c r="Q21" s="57">
        <v>700</v>
      </c>
      <c r="R21" s="57"/>
      <c r="S21" s="55"/>
      <c r="T21" s="55" t="s">
        <v>102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62</v>
      </c>
      <c r="C22" s="47">
        <v>1813</v>
      </c>
      <c r="D22" s="46" t="s">
        <v>103</v>
      </c>
      <c r="E22" s="46" t="s">
        <v>104</v>
      </c>
      <c r="F22" s="38" t="s">
        <v>105</v>
      </c>
      <c r="G22" s="46" t="s">
        <v>66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/>
      <c r="Q22" s="49">
        <v>0</v>
      </c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107</v>
      </c>
      <c r="C23" s="51">
        <v>6604</v>
      </c>
      <c r="D23" s="46" t="s">
        <v>108</v>
      </c>
      <c r="E23" s="46" t="s">
        <v>109</v>
      </c>
      <c r="F23" s="38" t="s">
        <v>43</v>
      </c>
      <c r="G23" s="46" t="s">
        <v>110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112</v>
      </c>
      <c r="C24" s="54">
        <v>60089</v>
      </c>
      <c r="D24" s="53" t="s">
        <v>113</v>
      </c>
      <c r="E24" s="53" t="s">
        <v>114</v>
      </c>
      <c r="F24" s="55" t="s">
        <v>115</v>
      </c>
      <c r="G24" s="53" t="s">
        <v>44</v>
      </c>
      <c r="H24" s="56"/>
      <c r="I24" s="57"/>
      <c r="J24" s="57"/>
      <c r="K24" s="57"/>
      <c r="L24" s="57">
        <v>16</v>
      </c>
      <c r="M24" s="57"/>
      <c r="N24" s="57" t="str">
        <f>SUM(I24:M24)</f>
        <v>0</v>
      </c>
      <c r="O24" s="58"/>
      <c r="P24" s="57"/>
      <c r="Q24" s="57">
        <v>1760</v>
      </c>
      <c r="R24" s="57"/>
      <c r="S24" s="55"/>
      <c r="T24" s="55" t="s">
        <v>116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117</v>
      </c>
      <c r="C25" s="54">
        <v>4209</v>
      </c>
      <c r="D25" s="53" t="s">
        <v>118</v>
      </c>
      <c r="E25" s="53" t="s">
        <v>119</v>
      </c>
      <c r="F25" s="55" t="s">
        <v>55</v>
      </c>
      <c r="G25" s="53" t="s">
        <v>66</v>
      </c>
      <c r="H25" s="56"/>
      <c r="I25" s="57"/>
      <c r="J25" s="57"/>
      <c r="K25" s="57"/>
      <c r="L25" s="57">
        <v>4</v>
      </c>
      <c r="M25" s="57"/>
      <c r="N25" s="57" t="str">
        <f>SUM(I25:M25)</f>
        <v>0</v>
      </c>
      <c r="O25" s="58"/>
      <c r="P25" s="57"/>
      <c r="Q25" s="57">
        <v>680</v>
      </c>
      <c r="R25" s="57"/>
      <c r="S25" s="55"/>
      <c r="T25" s="55" t="s">
        <v>120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9">
        <v>1636</v>
      </c>
      <c r="D26" s="53" t="s">
        <v>122</v>
      </c>
      <c r="E26" s="53" t="s">
        <v>123</v>
      </c>
      <c r="F26" s="55" t="s">
        <v>55</v>
      </c>
      <c r="G26" s="53" t="s">
        <v>50</v>
      </c>
      <c r="H26" s="56"/>
      <c r="I26" s="57"/>
      <c r="J26" s="57"/>
      <c r="K26" s="57"/>
      <c r="L26" s="57">
        <v>6</v>
      </c>
      <c r="M26" s="57"/>
      <c r="N26" s="57" t="str">
        <f>SUM(I26:M26)</f>
        <v>0</v>
      </c>
      <c r="O26" s="58"/>
      <c r="P26" s="57"/>
      <c r="Q26" s="57">
        <v>1020</v>
      </c>
      <c r="R26" s="57"/>
      <c r="S26" s="55"/>
      <c r="T26" s="55" t="s">
        <v>124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125</v>
      </c>
      <c r="C27" s="51">
        <v>6575</v>
      </c>
      <c r="D27" s="46" t="s">
        <v>126</v>
      </c>
      <c r="E27" s="46" t="s">
        <v>127</v>
      </c>
      <c r="F27" s="38" t="s">
        <v>55</v>
      </c>
      <c r="G27" s="46" t="s">
        <v>44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570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129</v>
      </c>
      <c r="C28" s="59">
        <v>2516</v>
      </c>
      <c r="D28" s="53" t="s">
        <v>130</v>
      </c>
      <c r="E28" s="53" t="s">
        <v>131</v>
      </c>
      <c r="F28" s="55" t="s">
        <v>60</v>
      </c>
      <c r="G28" s="53" t="s">
        <v>33</v>
      </c>
      <c r="H28" s="56"/>
      <c r="I28" s="57"/>
      <c r="J28" s="57"/>
      <c r="K28" s="57"/>
      <c r="L28" s="57">
        <v>5</v>
      </c>
      <c r="M28" s="57"/>
      <c r="N28" s="57" t="str">
        <f>SUM(I28:M28)</f>
        <v>0</v>
      </c>
      <c r="O28" s="58"/>
      <c r="P28" s="57"/>
      <c r="Q28" s="57">
        <v>850</v>
      </c>
      <c r="R28" s="57"/>
      <c r="S28" s="55"/>
      <c r="T28" s="55" t="s">
        <v>132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133</v>
      </c>
      <c r="C29" s="47">
        <v>4666</v>
      </c>
      <c r="D29" s="46" t="s">
        <v>134</v>
      </c>
      <c r="E29" s="46" t="s">
        <v>135</v>
      </c>
      <c r="F29" s="38" t="s">
        <v>65</v>
      </c>
      <c r="G29" s="46" t="s">
        <v>44</v>
      </c>
      <c r="H29" s="48"/>
      <c r="I29" s="49"/>
      <c r="J29" s="49"/>
      <c r="K29" s="49"/>
      <c r="L29" s="49">
        <v>20</v>
      </c>
      <c r="M29" s="49"/>
      <c r="N29" s="49" t="str">
        <f>SUM(I29:M29)</f>
        <v>0</v>
      </c>
      <c r="O29" s="50"/>
      <c r="P29" s="49">
        <v>2200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137</v>
      </c>
      <c r="C30" s="54">
        <v>4118</v>
      </c>
      <c r="D30" s="53" t="s">
        <v>138</v>
      </c>
      <c r="E30" s="53" t="s">
        <v>139</v>
      </c>
      <c r="F30" s="55" t="s">
        <v>140</v>
      </c>
      <c r="G30" s="53" t="s">
        <v>50</v>
      </c>
      <c r="H30" s="56"/>
      <c r="I30" s="57"/>
      <c r="J30" s="57"/>
      <c r="K30" s="57"/>
      <c r="L30" s="57">
        <v>14</v>
      </c>
      <c r="M30" s="57"/>
      <c r="N30" s="57" t="str">
        <f>SUM(I30:M30)</f>
        <v>0</v>
      </c>
      <c r="O30" s="58"/>
      <c r="P30" s="57"/>
      <c r="Q30" s="57">
        <v>1960</v>
      </c>
      <c r="R30" s="57"/>
      <c r="S30" s="55"/>
      <c r="T30" s="55" t="s">
        <v>141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142</v>
      </c>
      <c r="C31" s="54">
        <v>94475</v>
      </c>
      <c r="D31" s="53" t="s">
        <v>143</v>
      </c>
      <c r="E31" s="53" t="s">
        <v>144</v>
      </c>
      <c r="F31" s="55" t="s">
        <v>38</v>
      </c>
      <c r="G31" s="53" t="s">
        <v>78</v>
      </c>
      <c r="H31" s="56"/>
      <c r="I31" s="57"/>
      <c r="J31" s="57"/>
      <c r="K31" s="57"/>
      <c r="L31" s="57">
        <v>2</v>
      </c>
      <c r="M31" s="57"/>
      <c r="N31" s="57" t="str">
        <f>SUM(I31:M31)</f>
        <v>0</v>
      </c>
      <c r="O31" s="58"/>
      <c r="P31" s="57"/>
      <c r="Q31" s="57">
        <v>370</v>
      </c>
      <c r="R31" s="57"/>
      <c r="S31" s="55"/>
      <c r="T31" s="55" t="s">
        <v>145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146</v>
      </c>
      <c r="C32" s="59">
        <v>3798</v>
      </c>
      <c r="D32" s="53" t="s">
        <v>147</v>
      </c>
      <c r="E32" s="53" t="s">
        <v>148</v>
      </c>
      <c r="F32" s="55" t="s">
        <v>55</v>
      </c>
      <c r="G32" s="53" t="s">
        <v>149</v>
      </c>
      <c r="H32" s="56"/>
      <c r="I32" s="57"/>
      <c r="J32" s="57"/>
      <c r="K32" s="57"/>
      <c r="L32" s="57">
        <v>10</v>
      </c>
      <c r="M32" s="57"/>
      <c r="N32" s="57" t="str">
        <f>SUM(I32:M32)</f>
        <v>0</v>
      </c>
      <c r="O32" s="58"/>
      <c r="P32" s="57"/>
      <c r="Q32" s="57">
        <v>1400</v>
      </c>
      <c r="R32" s="57"/>
      <c r="S32" s="55"/>
      <c r="T32" s="55" t="s">
        <v>150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62</v>
      </c>
      <c r="C33" s="47">
        <v>3625</v>
      </c>
      <c r="D33" s="46" t="s">
        <v>151</v>
      </c>
      <c r="E33" s="46" t="s">
        <v>152</v>
      </c>
      <c r="F33" s="38" t="s">
        <v>65</v>
      </c>
      <c r="G33" s="46" t="s">
        <v>66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154</v>
      </c>
      <c r="C34" s="59">
        <v>567</v>
      </c>
      <c r="D34" s="53" t="s">
        <v>155</v>
      </c>
      <c r="E34" s="53" t="s">
        <v>156</v>
      </c>
      <c r="F34" s="55" t="s">
        <v>65</v>
      </c>
      <c r="G34" s="53" t="s">
        <v>149</v>
      </c>
      <c r="H34" s="56"/>
      <c r="I34" s="57"/>
      <c r="J34" s="57"/>
      <c r="K34" s="57">
        <v>10</v>
      </c>
      <c r="L34" s="57"/>
      <c r="M34" s="57"/>
      <c r="N34" s="57" t="str">
        <f>SUM(I34:M34)</f>
        <v>0</v>
      </c>
      <c r="O34" s="58"/>
      <c r="P34" s="57"/>
      <c r="Q34" s="57">
        <v>1400</v>
      </c>
      <c r="R34" s="57">
        <v>100</v>
      </c>
      <c r="S34" s="55"/>
      <c r="T34" s="55"/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157</v>
      </c>
      <c r="C35" s="54">
        <v>50058</v>
      </c>
      <c r="D35" s="53" t="s">
        <v>158</v>
      </c>
      <c r="E35" s="53" t="s">
        <v>159</v>
      </c>
      <c r="F35" s="55" t="s">
        <v>115</v>
      </c>
      <c r="G35" s="53" t="s">
        <v>160</v>
      </c>
      <c r="H35" s="56"/>
      <c r="I35" s="57">
        <v>13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1482</v>
      </c>
      <c r="R35" s="57"/>
      <c r="S35" s="55"/>
      <c r="T35" s="55" t="s">
        <v>161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162</v>
      </c>
      <c r="C36" s="51">
        <v>6919</v>
      </c>
      <c r="D36" s="46" t="s">
        <v>163</v>
      </c>
      <c r="E36" s="46" t="s">
        <v>164</v>
      </c>
      <c r="F36" s="38" t="s">
        <v>38</v>
      </c>
      <c r="G36" s="46" t="s">
        <v>149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490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166</v>
      </c>
      <c r="C37" s="51">
        <v>60210</v>
      </c>
      <c r="D37" s="46" t="s">
        <v>167</v>
      </c>
      <c r="E37" s="46" t="s">
        <v>168</v>
      </c>
      <c r="F37" s="38" t="s">
        <v>115</v>
      </c>
      <c r="G37" s="46" t="s">
        <v>44</v>
      </c>
      <c r="H37" s="48"/>
      <c r="I37" s="49"/>
      <c r="J37" s="49"/>
      <c r="K37" s="49"/>
      <c r="L37" s="49">
        <v>10</v>
      </c>
      <c r="M37" s="49"/>
      <c r="N37" s="49" t="str">
        <f>SUM(I37:M37)</f>
        <v>0</v>
      </c>
      <c r="O37" s="50"/>
      <c r="P37" s="49">
        <v>1100</v>
      </c>
      <c r="Q37" s="49"/>
      <c r="R37" s="49"/>
      <c r="S37" s="38"/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62</v>
      </c>
      <c r="C38" s="47">
        <v>2401</v>
      </c>
      <c r="D38" s="46" t="s">
        <v>170</v>
      </c>
      <c r="E38" s="46" t="s">
        <v>171</v>
      </c>
      <c r="F38" s="38" t="s">
        <v>172</v>
      </c>
      <c r="G38" s="46" t="s">
        <v>173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175</v>
      </c>
      <c r="C39" s="47"/>
      <c r="D39" s="46" t="s">
        <v>176</v>
      </c>
      <c r="E39" s="46" t="s">
        <v>177</v>
      </c>
      <c r="F39" s="38" t="s">
        <v>178</v>
      </c>
      <c r="G39" s="46" t="s">
        <v>179</v>
      </c>
      <c r="H39" s="48"/>
      <c r="I39" s="49"/>
      <c r="J39" s="49"/>
      <c r="K39" s="49"/>
      <c r="L39" s="49"/>
      <c r="M39" s="49">
        <v>2</v>
      </c>
      <c r="N39" s="49" t="str">
        <f>SUM(I39:M39)</f>
        <v>0</v>
      </c>
      <c r="O39" s="50"/>
      <c r="P39" s="49">
        <v>500</v>
      </c>
      <c r="Q39" s="49"/>
      <c r="R39" s="49"/>
      <c r="S39" s="38" t="s">
        <v>180</v>
      </c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182</v>
      </c>
      <c r="C40" s="59">
        <v>1999</v>
      </c>
      <c r="D40" s="53" t="s">
        <v>183</v>
      </c>
      <c r="E40" s="53" t="s">
        <v>184</v>
      </c>
      <c r="F40" s="55" t="s">
        <v>55</v>
      </c>
      <c r="G40" s="53" t="s">
        <v>66</v>
      </c>
      <c r="H40" s="56"/>
      <c r="I40" s="57"/>
      <c r="J40" s="57"/>
      <c r="K40" s="57"/>
      <c r="L40" s="57">
        <v>4</v>
      </c>
      <c r="M40" s="57"/>
      <c r="N40" s="57" t="str">
        <f>SUM(I40:M40)</f>
        <v>0</v>
      </c>
      <c r="O40" s="58"/>
      <c r="P40" s="57"/>
      <c r="Q40" s="57">
        <v>400</v>
      </c>
      <c r="R40" s="57"/>
      <c r="S40" s="55"/>
      <c r="T40" s="55" t="s">
        <v>185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186</v>
      </c>
      <c r="C41" s="51">
        <v>6741</v>
      </c>
      <c r="D41" s="46" t="s">
        <v>187</v>
      </c>
      <c r="E41" s="46" t="s">
        <v>188</v>
      </c>
      <c r="F41" s="38" t="s">
        <v>60</v>
      </c>
      <c r="G41" s="46" t="s">
        <v>44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190</v>
      </c>
      <c r="C42" s="51">
        <v>6962</v>
      </c>
      <c r="D42" s="46" t="s">
        <v>191</v>
      </c>
      <c r="E42" s="46" t="s">
        <v>192</v>
      </c>
      <c r="F42" s="38" t="s">
        <v>193</v>
      </c>
      <c r="G42" s="46" t="s">
        <v>110</v>
      </c>
      <c r="H42" s="48"/>
      <c r="I42" s="49"/>
      <c r="J42" s="49"/>
      <c r="K42" s="49"/>
      <c r="L42" s="49">
        <v>8</v>
      </c>
      <c r="M42" s="49"/>
      <c r="N42" s="49" t="str">
        <f>SUM(I42:M42)</f>
        <v>0</v>
      </c>
      <c r="O42" s="50"/>
      <c r="P42" s="49">
        <v>1240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186</v>
      </c>
      <c r="C43" s="51">
        <v>6741</v>
      </c>
      <c r="D43" s="46" t="s">
        <v>187</v>
      </c>
      <c r="E43" s="46" t="s">
        <v>188</v>
      </c>
      <c r="F43" s="38" t="s">
        <v>60</v>
      </c>
      <c r="G43" s="46" t="s">
        <v>44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189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194</v>
      </c>
      <c r="C44" s="54">
        <v>60171</v>
      </c>
      <c r="D44" s="53" t="s">
        <v>195</v>
      </c>
      <c r="E44" s="53" t="s">
        <v>196</v>
      </c>
      <c r="F44" s="55" t="s">
        <v>55</v>
      </c>
      <c r="G44" s="53" t="s">
        <v>78</v>
      </c>
      <c r="H44" s="56"/>
      <c r="I44" s="57"/>
      <c r="J44" s="57"/>
      <c r="K44" s="57"/>
      <c r="L44" s="57">
        <v>10</v>
      </c>
      <c r="M44" s="57"/>
      <c r="N44" s="57" t="str">
        <f>SUM(I44:M44)</f>
        <v>0</v>
      </c>
      <c r="O44" s="58"/>
      <c r="P44" s="57"/>
      <c r="Q44" s="57">
        <v>1100</v>
      </c>
      <c r="R44" s="57"/>
      <c r="S44" s="55"/>
      <c r="T44" s="55" t="s">
        <v>197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47">
        <v>895</v>
      </c>
      <c r="D45" s="46" t="s">
        <v>199</v>
      </c>
      <c r="E45" s="46" t="s">
        <v>200</v>
      </c>
      <c r="F45" s="38" t="s">
        <v>82</v>
      </c>
      <c r="G45" s="46" t="s">
        <v>110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560</v>
      </c>
      <c r="Q45" s="49"/>
      <c r="R45" s="49"/>
      <c r="S45" s="38"/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202</v>
      </c>
      <c r="C46" s="59">
        <v>2851</v>
      </c>
      <c r="D46" s="53" t="s">
        <v>203</v>
      </c>
      <c r="E46" s="53" t="s">
        <v>204</v>
      </c>
      <c r="F46" s="55" t="s">
        <v>55</v>
      </c>
      <c r="G46" s="53" t="s">
        <v>149</v>
      </c>
      <c r="H46" s="56"/>
      <c r="I46" s="57"/>
      <c r="J46" s="57"/>
      <c r="K46" s="57"/>
      <c r="L46" s="57">
        <v>4</v>
      </c>
      <c r="M46" s="57"/>
      <c r="N46" s="57" t="str">
        <f>SUM(I46:M46)</f>
        <v>0</v>
      </c>
      <c r="O46" s="58"/>
      <c r="P46" s="57"/>
      <c r="Q46" s="57">
        <v>700</v>
      </c>
      <c r="R46" s="57"/>
      <c r="S46" s="55"/>
      <c r="T46" s="55" t="s">
        <v>205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206</v>
      </c>
      <c r="C47" s="47">
        <v>4800</v>
      </c>
      <c r="D47" s="46" t="s">
        <v>207</v>
      </c>
      <c r="E47" s="46" t="s">
        <v>208</v>
      </c>
      <c r="F47" s="38" t="s">
        <v>65</v>
      </c>
      <c r="G47" s="46" t="s">
        <v>110</v>
      </c>
      <c r="H47" s="48"/>
      <c r="I47" s="49"/>
      <c r="J47" s="49"/>
      <c r="K47" s="49">
        <v>3</v>
      </c>
      <c r="L47" s="49"/>
      <c r="M47" s="49"/>
      <c r="N47" s="49" t="str">
        <f>SUM(I47:M47)</f>
        <v>0</v>
      </c>
      <c r="O47" s="50"/>
      <c r="P47" s="49">
        <v>570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62</v>
      </c>
      <c r="C48" s="47">
        <v>4461</v>
      </c>
      <c r="D48" s="46" t="s">
        <v>209</v>
      </c>
      <c r="E48" s="46" t="s">
        <v>210</v>
      </c>
      <c r="F48" s="38" t="s">
        <v>211</v>
      </c>
      <c r="G48" s="46" t="s">
        <v>66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213</v>
      </c>
      <c r="C49" s="51">
        <v>6684</v>
      </c>
      <c r="D49" s="46" t="s">
        <v>214</v>
      </c>
      <c r="E49" s="46" t="s">
        <v>215</v>
      </c>
      <c r="F49" s="38" t="s">
        <v>216</v>
      </c>
      <c r="G49" s="46" t="s">
        <v>44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>
        <v>7387</v>
      </c>
      <c r="C50" s="51">
        <v>7387</v>
      </c>
      <c r="D50" s="61" t="s">
        <v>218</v>
      </c>
      <c r="E50" s="61" t="s">
        <v>219</v>
      </c>
      <c r="F50" s="62" t="s">
        <v>220</v>
      </c>
      <c r="G50" s="61" t="s">
        <v>173</v>
      </c>
      <c r="H50" s="63"/>
      <c r="I50" s="64"/>
      <c r="J50" s="64"/>
      <c r="K50" s="64"/>
      <c r="L50" s="64">
        <v>2</v>
      </c>
      <c r="M50" s="64"/>
      <c r="N50" s="64" t="str">
        <f>SUM(I50:M50)</f>
        <v>0</v>
      </c>
      <c r="O50" s="65"/>
      <c r="P50" s="64">
        <v>380</v>
      </c>
      <c r="Q50" s="64"/>
      <c r="R50" s="64"/>
      <c r="S50" s="62"/>
      <c r="T50" s="62"/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221</v>
      </c>
      <c r="C51" s="47">
        <v>1857</v>
      </c>
      <c r="D51" s="46" t="s">
        <v>222</v>
      </c>
      <c r="E51" s="46" t="s">
        <v>223</v>
      </c>
      <c r="F51" s="38" t="s">
        <v>224</v>
      </c>
      <c r="G51" s="46" t="s">
        <v>66</v>
      </c>
      <c r="H51" s="48"/>
      <c r="I51" s="49"/>
      <c r="J51" s="49"/>
      <c r="K51" s="49">
        <v>4</v>
      </c>
      <c r="L51" s="49"/>
      <c r="M51" s="49"/>
      <c r="N51" s="49" t="str">
        <f>SUM(I51:M51)</f>
        <v>0</v>
      </c>
      <c r="O51" s="50"/>
      <c r="P51" s="49">
        <v>620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51">
        <v>6567</v>
      </c>
      <c r="D52" s="46" t="s">
        <v>227</v>
      </c>
      <c r="E52" s="46" t="s">
        <v>228</v>
      </c>
      <c r="F52" s="38" t="s">
        <v>43</v>
      </c>
      <c r="G52" s="46" t="s">
        <v>44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51">
        <v>7300</v>
      </c>
      <c r="D53" s="46" t="s">
        <v>231</v>
      </c>
      <c r="E53" s="46" t="s">
        <v>232</v>
      </c>
      <c r="F53" s="38" t="s">
        <v>233</v>
      </c>
      <c r="G53" s="46" t="s">
        <v>50</v>
      </c>
      <c r="H53" s="48"/>
      <c r="I53" s="49"/>
      <c r="J53" s="49"/>
      <c r="K53" s="49"/>
      <c r="L53" s="49">
        <v>0</v>
      </c>
      <c r="M53" s="49"/>
      <c r="N53" s="49" t="str">
        <f>SUM(I53:M53)</f>
        <v>0</v>
      </c>
      <c r="O53" s="50"/>
      <c r="P53" s="49">
        <v>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235</v>
      </c>
      <c r="C54" s="54">
        <v>50062</v>
      </c>
      <c r="D54" s="53" t="s">
        <v>236</v>
      </c>
      <c r="E54" s="53" t="s">
        <v>237</v>
      </c>
      <c r="F54" s="55" t="s">
        <v>238</v>
      </c>
      <c r="G54" s="53" t="s">
        <v>173</v>
      </c>
      <c r="H54" s="56"/>
      <c r="I54" s="57"/>
      <c r="J54" s="57"/>
      <c r="K54" s="57"/>
      <c r="L54" s="57">
        <v>15</v>
      </c>
      <c r="M54" s="57"/>
      <c r="N54" s="57" t="str">
        <f>SUM(I54:M54)</f>
        <v>0</v>
      </c>
      <c r="O54" s="58"/>
      <c r="P54" s="57"/>
      <c r="Q54" s="57">
        <v>1650</v>
      </c>
      <c r="R54" s="57"/>
      <c r="S54" s="55"/>
      <c r="T54" s="55" t="s">
        <v>239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51">
        <v>4429</v>
      </c>
      <c r="D55" s="46" t="s">
        <v>241</v>
      </c>
      <c r="E55" s="46" t="s">
        <v>242</v>
      </c>
      <c r="F55" s="38" t="s">
        <v>65</v>
      </c>
      <c r="G55" s="46" t="s">
        <v>66</v>
      </c>
      <c r="H55" s="48"/>
      <c r="I55" s="49"/>
      <c r="J55" s="49"/>
      <c r="K55" s="49"/>
      <c r="L55" s="49">
        <v>10</v>
      </c>
      <c r="M55" s="49"/>
      <c r="N55" s="49" t="str">
        <f>SUM(I55:M55)</f>
        <v>0</v>
      </c>
      <c r="O55" s="50"/>
      <c r="P55" s="49">
        <v>1400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62</v>
      </c>
      <c r="C56" s="47">
        <v>4928</v>
      </c>
      <c r="D56" s="46" t="s">
        <v>243</v>
      </c>
      <c r="E56" s="46" t="s">
        <v>244</v>
      </c>
      <c r="F56" s="38" t="s">
        <v>38</v>
      </c>
      <c r="G56" s="46" t="s">
        <v>110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615</v>
      </c>
      <c r="Q56" s="49"/>
      <c r="R56" s="49">
        <v>60</v>
      </c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51">
        <v>7458</v>
      </c>
      <c r="D57" s="46" t="s">
        <v>247</v>
      </c>
      <c r="E57" s="46" t="s">
        <v>248</v>
      </c>
      <c r="F57" s="38" t="s">
        <v>65</v>
      </c>
      <c r="G57" s="46" t="s">
        <v>173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490</v>
      </c>
      <c r="Q57" s="49"/>
      <c r="R57" s="49"/>
      <c r="S57" s="38"/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250</v>
      </c>
      <c r="C58" s="51">
        <v>7318</v>
      </c>
      <c r="D58" s="46" t="s">
        <v>251</v>
      </c>
      <c r="E58" s="46" t="s">
        <v>252</v>
      </c>
      <c r="F58" s="38" t="s">
        <v>193</v>
      </c>
      <c r="G58" s="46" t="s">
        <v>173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490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62</v>
      </c>
      <c r="C59" s="51">
        <v>4561</v>
      </c>
      <c r="D59" s="46" t="s">
        <v>253</v>
      </c>
      <c r="E59" s="46" t="s">
        <v>254</v>
      </c>
      <c r="F59" s="38" t="s">
        <v>82</v>
      </c>
      <c r="G59" s="46" t="s">
        <v>149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51">
        <v>60290</v>
      </c>
      <c r="D60" s="46" t="s">
        <v>257</v>
      </c>
      <c r="E60" s="46" t="s">
        <v>258</v>
      </c>
      <c r="F60" s="38" t="s">
        <v>115</v>
      </c>
      <c r="G60" s="46" t="s">
        <v>173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440</v>
      </c>
      <c r="Q60" s="49"/>
      <c r="R60" s="49"/>
      <c r="S60" s="38" t="s">
        <v>259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51">
        <v>7130</v>
      </c>
      <c r="D61" s="46" t="s">
        <v>261</v>
      </c>
      <c r="E61" s="46" t="s">
        <v>262</v>
      </c>
      <c r="F61" s="38" t="s">
        <v>263</v>
      </c>
      <c r="G61" s="46" t="s">
        <v>173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51">
        <v>7298</v>
      </c>
      <c r="D62" s="46" t="s">
        <v>266</v>
      </c>
      <c r="E62" s="46" t="s">
        <v>267</v>
      </c>
      <c r="F62" s="38" t="s">
        <v>268</v>
      </c>
      <c r="G62" s="46" t="s">
        <v>173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740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270</v>
      </c>
      <c r="C63" s="59">
        <v>5265</v>
      </c>
      <c r="D63" s="53" t="s">
        <v>271</v>
      </c>
      <c r="E63" s="53" t="s">
        <v>272</v>
      </c>
      <c r="F63" s="55" t="s">
        <v>115</v>
      </c>
      <c r="G63" s="53" t="s">
        <v>273</v>
      </c>
      <c r="H63" s="56"/>
      <c r="I63" s="57"/>
      <c r="J63" s="57"/>
      <c r="K63" s="57"/>
      <c r="L63" s="57">
        <v>10</v>
      </c>
      <c r="M63" s="57"/>
      <c r="N63" s="57" t="str">
        <f>SUM(I63:M63)</f>
        <v>0</v>
      </c>
      <c r="O63" s="58">
        <v>0</v>
      </c>
      <c r="P63" s="57"/>
      <c r="Q63" s="57">
        <v>900</v>
      </c>
      <c r="R63" s="57"/>
      <c r="S63" s="55"/>
      <c r="T63" s="55"/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51">
        <v>7724</v>
      </c>
      <c r="D64" s="46" t="s">
        <v>275</v>
      </c>
      <c r="E64" s="46" t="s">
        <v>37</v>
      </c>
      <c r="F64" s="38" t="s">
        <v>65</v>
      </c>
      <c r="G64" s="46" t="s">
        <v>33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62</v>
      </c>
      <c r="C65" s="47">
        <v>1805</v>
      </c>
      <c r="D65" s="46" t="s">
        <v>276</v>
      </c>
      <c r="E65" s="46" t="s">
        <v>277</v>
      </c>
      <c r="F65" s="38" t="s">
        <v>55</v>
      </c>
      <c r="G65" s="46" t="s">
        <v>149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278</v>
      </c>
      <c r="C66" s="51">
        <v>7958</v>
      </c>
      <c r="D66" s="46" t="s">
        <v>279</v>
      </c>
      <c r="E66" s="46" t="s">
        <v>280</v>
      </c>
      <c r="F66" s="38" t="s">
        <v>233</v>
      </c>
      <c r="G66" s="46" t="s">
        <v>33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200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282</v>
      </c>
      <c r="C67" s="51">
        <v>7210</v>
      </c>
      <c r="D67" s="46" t="s">
        <v>283</v>
      </c>
      <c r="E67" s="46" t="s">
        <v>284</v>
      </c>
      <c r="F67" s="38" t="s">
        <v>285</v>
      </c>
      <c r="G67" s="46" t="s">
        <v>173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286</v>
      </c>
      <c r="C68" s="51">
        <v>60177</v>
      </c>
      <c r="D68" s="46" t="s">
        <v>287</v>
      </c>
      <c r="E68" s="46" t="s">
        <v>288</v>
      </c>
      <c r="F68" s="38" t="s">
        <v>115</v>
      </c>
      <c r="G68" s="46" t="s">
        <v>173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440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289</v>
      </c>
      <c r="C69" s="51">
        <v>7959</v>
      </c>
      <c r="D69" s="46" t="s">
        <v>290</v>
      </c>
      <c r="E69" s="46" t="s">
        <v>291</v>
      </c>
      <c r="F69" s="38" t="s">
        <v>238</v>
      </c>
      <c r="G69" s="46" t="s">
        <v>50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150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62</v>
      </c>
      <c r="C70" s="47">
        <v>3106</v>
      </c>
      <c r="D70" s="46" t="s">
        <v>292</v>
      </c>
      <c r="E70" s="46" t="s">
        <v>293</v>
      </c>
      <c r="F70" s="38" t="s">
        <v>211</v>
      </c>
      <c r="G70" s="46" t="s">
        <v>33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62</v>
      </c>
      <c r="C71" s="51">
        <v>94130</v>
      </c>
      <c r="D71" s="46" t="s">
        <v>295</v>
      </c>
      <c r="E71" s="46" t="s">
        <v>296</v>
      </c>
      <c r="F71" s="38" t="s">
        <v>65</v>
      </c>
      <c r="G71" s="46" t="s">
        <v>50</v>
      </c>
      <c r="H71" s="48"/>
      <c r="I71" s="49"/>
      <c r="J71" s="49">
        <v>4</v>
      </c>
      <c r="K71" s="49"/>
      <c r="L71" s="49"/>
      <c r="M71" s="49"/>
      <c r="N71" s="49" t="str">
        <f>SUM(I71:M71)</f>
        <v>0</v>
      </c>
      <c r="O71" s="50"/>
      <c r="P71" s="49">
        <v>920</v>
      </c>
      <c r="Q71" s="49"/>
      <c r="R71" s="49"/>
      <c r="S71" s="38"/>
      <c r="T71" s="38" t="s">
        <v>297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298</v>
      </c>
      <c r="C72" s="51">
        <v>7960</v>
      </c>
      <c r="D72" s="46" t="s">
        <v>299</v>
      </c>
      <c r="E72" s="46" t="s">
        <v>300</v>
      </c>
      <c r="F72" s="38" t="s">
        <v>115</v>
      </c>
      <c r="G72" s="46" t="s">
        <v>33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200</v>
      </c>
      <c r="Q72" s="49"/>
      <c r="R72" s="49"/>
      <c r="S72" s="38"/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302</v>
      </c>
      <c r="C73" s="51">
        <v>7961</v>
      </c>
      <c r="D73" s="46" t="s">
        <v>303</v>
      </c>
      <c r="E73" s="46" t="s">
        <v>304</v>
      </c>
      <c r="F73" s="38" t="s">
        <v>285</v>
      </c>
      <c r="G73" s="46" t="s">
        <v>78</v>
      </c>
      <c r="H73" s="48"/>
      <c r="I73" s="49"/>
      <c r="J73" s="49"/>
      <c r="K73" s="49"/>
      <c r="L73" s="49">
        <v>1</v>
      </c>
      <c r="M73" s="49"/>
      <c r="N73" s="49" t="str">
        <f>SUM(I73:M73)</f>
        <v>0</v>
      </c>
      <c r="O73" s="50"/>
      <c r="P73" s="49">
        <v>230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166</v>
      </c>
      <c r="C74" s="51">
        <v>60193</v>
      </c>
      <c r="D74" s="46" t="s">
        <v>305</v>
      </c>
      <c r="E74" s="46" t="s">
        <v>306</v>
      </c>
      <c r="F74" s="38" t="s">
        <v>268</v>
      </c>
      <c r="G74" s="46" t="s">
        <v>173</v>
      </c>
      <c r="H74" s="48"/>
      <c r="I74" s="49"/>
      <c r="J74" s="49"/>
      <c r="K74" s="49"/>
      <c r="L74" s="49">
        <v>1</v>
      </c>
      <c r="M74" s="49"/>
      <c r="N74" s="49" t="str">
        <f>SUM(I74:M74)</f>
        <v>0</v>
      </c>
      <c r="O74" s="50"/>
      <c r="P74" s="49">
        <v>230</v>
      </c>
      <c r="Q74" s="49"/>
      <c r="R74" s="49"/>
      <c r="S74" s="38"/>
      <c r="T74" s="38" t="s">
        <v>307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308</v>
      </c>
      <c r="C75" s="51">
        <v>7060</v>
      </c>
      <c r="D75" s="46" t="s">
        <v>309</v>
      </c>
      <c r="E75" s="46" t="s">
        <v>310</v>
      </c>
      <c r="F75" s="38" t="s">
        <v>172</v>
      </c>
      <c r="G75" s="46" t="s">
        <v>173</v>
      </c>
      <c r="H75" s="48"/>
      <c r="I75" s="49"/>
      <c r="J75" s="49"/>
      <c r="K75" s="49"/>
      <c r="L75" s="49">
        <v>8</v>
      </c>
      <c r="M75" s="49"/>
      <c r="N75" s="49" t="str">
        <f>SUM(I75:M75)</f>
        <v>0</v>
      </c>
      <c r="O75" s="50"/>
      <c r="P75" s="49">
        <v>1240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311</v>
      </c>
      <c r="C76" s="51">
        <v>7461</v>
      </c>
      <c r="D76" s="46" t="s">
        <v>312</v>
      </c>
      <c r="E76" s="46" t="s">
        <v>313</v>
      </c>
      <c r="F76" s="38" t="s">
        <v>314</v>
      </c>
      <c r="G76" s="46" t="s">
        <v>50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720</v>
      </c>
      <c r="Q76" s="49"/>
      <c r="R76" s="49"/>
      <c r="S76" s="38"/>
      <c r="T76" s="38" t="s">
        <v>315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316</v>
      </c>
      <c r="C77" s="51">
        <v>7630</v>
      </c>
      <c r="D77" s="46" t="s">
        <v>317</v>
      </c>
      <c r="E77" s="46" t="s">
        <v>318</v>
      </c>
      <c r="F77" s="38" t="s">
        <v>314</v>
      </c>
      <c r="G77" s="46" t="s">
        <v>160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900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319</v>
      </c>
      <c r="C78" s="51">
        <v>6824</v>
      </c>
      <c r="D78" s="46" t="s">
        <v>320</v>
      </c>
      <c r="E78" s="46" t="s">
        <v>321</v>
      </c>
      <c r="F78" s="38" t="s">
        <v>322</v>
      </c>
      <c r="G78" s="46" t="s">
        <v>173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490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62</v>
      </c>
      <c r="C79" s="47">
        <v>3215</v>
      </c>
      <c r="D79" s="46" t="s">
        <v>323</v>
      </c>
      <c r="E79" s="46" t="s">
        <v>324</v>
      </c>
      <c r="F79" s="38" t="s">
        <v>285</v>
      </c>
      <c r="G79" s="46" t="s">
        <v>33</v>
      </c>
      <c r="H79" s="48"/>
      <c r="I79" s="49"/>
      <c r="J79" s="49"/>
      <c r="K79" s="49"/>
      <c r="L79" s="49">
        <v>6</v>
      </c>
      <c r="M79" s="49"/>
      <c r="N79" s="49" t="str">
        <f>SUM(I79:M79)</f>
        <v>0</v>
      </c>
      <c r="O79" s="50"/>
      <c r="P79" s="49">
        <v>1020</v>
      </c>
      <c r="Q79" s="49"/>
      <c r="R79" s="49"/>
      <c r="S79" s="38"/>
      <c r="T79" s="38" t="s">
        <v>325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326</v>
      </c>
      <c r="C80" s="51">
        <v>7963</v>
      </c>
      <c r="D80" s="46" t="s">
        <v>327</v>
      </c>
      <c r="E80" s="46" t="s">
        <v>328</v>
      </c>
      <c r="F80" s="38" t="s">
        <v>285</v>
      </c>
      <c r="G80" s="46" t="s">
        <v>173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250</v>
      </c>
      <c r="Q80" s="49"/>
      <c r="R80" s="49"/>
      <c r="S80" s="38" t="s">
        <v>259</v>
      </c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329</v>
      </c>
      <c r="C81" s="51">
        <v>7158</v>
      </c>
      <c r="D81" s="46" t="s">
        <v>330</v>
      </c>
      <c r="E81" s="46" t="s">
        <v>331</v>
      </c>
      <c r="F81" s="38" t="s">
        <v>233</v>
      </c>
      <c r="G81" s="46" t="s">
        <v>160</v>
      </c>
      <c r="H81" s="48"/>
      <c r="I81" s="49"/>
      <c r="J81" s="49">
        <v>4</v>
      </c>
      <c r="K81" s="49"/>
      <c r="L81" s="49"/>
      <c r="M81" s="49"/>
      <c r="N81" s="49" t="str">
        <f>SUM(I81:M81)</f>
        <v>0</v>
      </c>
      <c r="O81" s="50"/>
      <c r="P81" s="49">
        <v>920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