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<sst xmlns="http://schemas.openxmlformats.org/spreadsheetml/2006/main" uniqueCount="105">
  <si>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</si>
  <si>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</si>
  <si>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</si>
  <si>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</si>
  <si>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</si>
  <si>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11.10.2018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</si>
  <si>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</si>
  <si>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</si>
  <si>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</si>
  <si>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</si>
  <si>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</si>
  <si>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</si>
  <si>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</si>
  <si>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</si>
  <si>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</si>
  <si>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</si>
  <si>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</si>
  <si>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</si>
  <si>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</si>
  <si>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</si>
  <si>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</si>
  <si>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</si>
  <si>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</si>
  <si>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</si>
  <si>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</si>
  <si>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</si>
  <si>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</si>
  <si>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</si>
  <si>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</si>
  <si>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</si>
  <si>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</si>
  <si>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Клиент№5872</t>
  </si>
  <si>
    <t>СПб, пр. Сизова, д. 21к2</t>
  </si>
  <si>
    <t>кв. 215, 8-921-970-33-90</t>
  </si>
  <si>
    <t>с 19 строго</t>
  </si>
  <si>
    <t>Строго после этого времени созвон за полчаса</t>
  </si>
  <si>
    <t>Крок регион</t>
  </si>
  <si>
    <t>СПб, ул. Барочная д. 10к1</t>
  </si>
  <si>
    <t>8-921-341-26-60, офис 414</t>
  </si>
  <si>
    <t>с 10 до 15</t>
  </si>
  <si>
    <t>подписать доки за обслуживание кулера особое заполнение доков.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</si>
  <si>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</si>
  <si>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</si>
  <si>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</si>
  <si>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с 12 до 15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</si>
  <si>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</si>
  <si>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</si>
  <si>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</si>
  <si>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С 18</t>
  </si>
  <si>
    <t>раньше не звонить строго с 18</t>
  </si>
  <si>
    <t>Акварель (бывш. Березка)</t>
  </si>
  <si>
    <t>СПб, Большой пр. В.О. д. 83</t>
  </si>
  <si>
    <t>8-921-397-45-99 - Сергей</t>
  </si>
  <si>
    <t>с 10 до 14 созвон</t>
  </si>
  <si>
    <t xml:space="preserve">1 - ЧЕК (всегда)
 </t>
  </si>
  <si>
    <t>в ОФИС.  Бутыли выбрать самые чистые и аккуратные с плотными пробками!! клиент сложный</t>
  </si>
  <si>
    <t>Арла Фудс Артис</t>
  </si>
  <si>
    <t>БЦ Воронцовъ,  каб.418,   346-60-06  доб. 253</t>
  </si>
  <si>
    <t>БУТЫЛИ С РУЧКАМИ!!</t>
  </si>
  <si>
    <t>ТГК-1</t>
  </si>
  <si>
    <t>СПб, пр. Добролюбова, д. 16к2</t>
  </si>
  <si>
    <t>3й этаж, лифт есть, 8-921-330-59-65 Цветкова Анна Тимофеевна</t>
  </si>
  <si>
    <t>до 14</t>
  </si>
  <si>
    <t xml:space="preserve">20 - Вода 6л.
 </t>
  </si>
  <si>
    <t>.8-921-314-94-15  БУТЫЛИ с ручками! делаем упд и вписываем № Договор №78710 от 25.01.2018. и вода по 6 л  ДОВОЗ в ручную набирать Вода "Серебряная капелька"  6 л и Вода "Серебряная капелька" 19 л Подписывать акт!</t>
  </si>
  <si>
    <t>Водоносов</t>
  </si>
  <si>
    <t>СПб, ул. Нахимова, д. 11</t>
  </si>
  <si>
    <t>детский цент "Менар" или "Infinitive" 8-981-111-33-22 Анна</t>
  </si>
  <si>
    <t>с 10 до 13 созвон</t>
  </si>
  <si>
    <t>Строительная компания Вектор</t>
  </si>
  <si>
    <t>СПб, ул. Профессора Попова, д. 38 литер У</t>
  </si>
  <si>
    <t>пом.14 . 8-921-341-80-20 Лидия</t>
  </si>
  <si>
    <t>с 10 до 17</t>
  </si>
  <si>
    <t>Подписать документы. И забрать наши</t>
  </si>
  <si>
    <t>СПб, Сиреневый бульвар д. 4</t>
  </si>
  <si>
    <t>к2, кв. 53, 8-921-944-81-36</t>
  </si>
  <si>
    <t>с13 до 17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</si>
  <si>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</si>
  <si>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</si>
  <si>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</si>
  <si>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с 10 до 13</t>
  </si>
  <si>
    <t>созвон объяснят как найти</t>
  </si>
  <si>
    <t>Эко сан Сервис</t>
  </si>
  <si>
    <t>СПб, Коломяжский проспект д. 18</t>
  </si>
  <si>
    <t>БЦ Норд Хаус, офис 5-46, 8-953-360-16-00</t>
  </si>
  <si>
    <t>с 9 до 15</t>
  </si>
  <si>
    <t>Подписать доки за обслуживание кулера</t>
  </si>
  <si>
    <t>Балтийский строительный комплекс (Реставраторы Спб)</t>
  </si>
  <si>
    <t>СПб, ул. Большая Морская, д. 52</t>
  </si>
  <si>
    <t>оф. 90, 314-49-21, 380-92-65</t>
  </si>
  <si>
    <t>с 11 до 14!</t>
  </si>
  <si>
    <t>Риставрирут здание созвон скажут как к ним заехатьс 11 не раньше!8-921-778-45-63 заводить на БСК</t>
  </si>
  <si>
    <t>Клиент№5357</t>
  </si>
  <si>
    <t>СПб, Авиаконструкторов пр. д. 17</t>
  </si>
  <si>
    <t>в. 114, 12-й этаж, 8-911-264-21-84, 348-29-33</t>
  </si>
  <si>
    <t>до 15</t>
  </si>
  <si>
    <t>как можно раньше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</si>
  <si>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</si>
  <si>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</si>
  <si>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</si>
  <si>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</si>
  <si>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</si>
  <si>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</si>
  <si>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до 16</t>
  </si>
  <si>
    <t>3 этаж без лифта,БУТЫЛИ ДОЛЖНЫ БЫТЬ ХОРОШИЕ. Возим АГ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</si>
</sst>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5872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7</v>
      </c>
      <c r="L6" s="49"/>
      <c r="M6" s="49"/>
      <c r="N6" s="49" t="str">
        <f>SUM(I6:M6)</f>
        <v>0</v>
      </c>
      <c r="O6" s="50"/>
      <c r="P6" s="49">
        <v>1190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5919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>
        <v>13</v>
      </c>
      <c r="L7" s="56"/>
      <c r="M7" s="56"/>
      <c r="N7" s="56" t="str">
        <f>SUM(I7:M7)</f>
        <v>0</v>
      </c>
      <c r="O7" s="57"/>
      <c r="P7" s="56"/>
      <c r="Q7" s="56">
        <v>5905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1317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>
        <v>12</v>
      </c>
      <c r="L8" s="56"/>
      <c r="M8" s="56"/>
      <c r="N8" s="56" t="str">
        <f>SUM(I8:M8)</f>
        <v>0</v>
      </c>
      <c r="O8" s="57"/>
      <c r="P8" s="56"/>
      <c r="Q8" s="56">
        <v>1380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3381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>
        <v>3</v>
      </c>
      <c r="J9" s="49"/>
      <c r="K9" s="49"/>
      <c r="L9" s="49"/>
      <c r="M9" s="49"/>
      <c r="N9" s="49" t="str">
        <f>SUM(I9:M9)</f>
        <v>0</v>
      </c>
      <c r="O9" s="50"/>
      <c r="P9" s="49">
        <v>675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5448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>
        <v>4</v>
      </c>
      <c r="J10" s="49">
        <v>2</v>
      </c>
      <c r="K10" s="49">
        <v>2</v>
      </c>
      <c r="L10" s="49"/>
      <c r="M10" s="49"/>
      <c r="N10" s="49" t="str">
        <f>SUM(I10:M10)</f>
        <v>0</v>
      </c>
      <c r="O10" s="50"/>
      <c r="P10" s="49">
        <v>1380</v>
      </c>
      <c r="Q10" s="49"/>
      <c r="R10" s="49"/>
      <c r="S10" s="38" t="s">
        <v>54</v>
      </c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4405</v>
      </c>
      <c r="D11" s="52" t="s">
        <v>37</v>
      </c>
      <c r="E11" s="52" t="s">
        <v>57</v>
      </c>
      <c r="F11" s="54" t="s">
        <v>39</v>
      </c>
      <c r="G11" s="52" t="s">
        <v>3</v>
      </c>
      <c r="H11" s="55"/>
      <c r="I11" s="56"/>
      <c r="J11" s="56">
        <v>8</v>
      </c>
      <c r="K11" s="56"/>
      <c r="L11" s="56"/>
      <c r="M11" s="56"/>
      <c r="N11" s="56" t="str">
        <f>SUM(I11:M11)</f>
        <v>0</v>
      </c>
      <c r="O11" s="57"/>
      <c r="P11" s="56"/>
      <c r="Q11" s="56">
        <v>1600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500040</v>
      </c>
      <c r="D12" s="52" t="s">
        <v>60</v>
      </c>
      <c r="E12" s="52" t="s">
        <v>61</v>
      </c>
      <c r="F12" s="54" t="s">
        <v>62</v>
      </c>
      <c r="G12" s="52" t="s">
        <v>3</v>
      </c>
      <c r="H12" s="55"/>
      <c r="I12" s="56"/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0</v>
      </c>
      <c r="R12" s="56"/>
      <c r="S12" s="54" t="s">
        <v>63</v>
      </c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4440</v>
      </c>
      <c r="D13" s="46" t="s">
        <v>66</v>
      </c>
      <c r="E13" s="46" t="s">
        <v>67</v>
      </c>
      <c r="F13" s="38" t="s">
        <v>68</v>
      </c>
      <c r="G13" s="46" t="s">
        <v>3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800</v>
      </c>
      <c r="Q13" s="49"/>
      <c r="R13" s="49"/>
      <c r="S13" s="38" t="s">
        <v>54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5916</v>
      </c>
      <c r="D14" s="52" t="s">
        <v>70</v>
      </c>
      <c r="E14" s="52" t="s">
        <v>71</v>
      </c>
      <c r="F14" s="54" t="s">
        <v>72</v>
      </c>
      <c r="G14" s="52" t="s">
        <v>3</v>
      </c>
      <c r="H14" s="55"/>
      <c r="I14" s="56">
        <v>5</v>
      </c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1050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65</v>
      </c>
      <c r="C15" s="47">
        <v>4362</v>
      </c>
      <c r="D15" s="46" t="s">
        <v>74</v>
      </c>
      <c r="E15" s="46" t="s">
        <v>75</v>
      </c>
      <c r="F15" s="38" t="s">
        <v>76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640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77</v>
      </c>
      <c r="C16" s="53">
        <v>1636</v>
      </c>
      <c r="D16" s="52" t="s">
        <v>78</v>
      </c>
      <c r="E16" s="52" t="s">
        <v>79</v>
      </c>
      <c r="F16" s="54" t="s">
        <v>80</v>
      </c>
      <c r="G16" s="52" t="s">
        <v>3</v>
      </c>
      <c r="H16" s="55"/>
      <c r="I16" s="56"/>
      <c r="J16" s="56"/>
      <c r="K16" s="56"/>
      <c r="L16" s="56">
        <v>6</v>
      </c>
      <c r="M16" s="56"/>
      <c r="N16" s="56" t="str">
        <f>SUM(I16:M16)</f>
        <v>0</v>
      </c>
      <c r="O16" s="57"/>
      <c r="P16" s="56"/>
      <c r="Q16" s="56">
        <v>960</v>
      </c>
      <c r="R16" s="56"/>
      <c r="S16" s="54"/>
      <c r="T16" s="54" t="s">
        <v>81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47"/>
      <c r="D17" s="46" t="s">
        <v>83</v>
      </c>
      <c r="E17" s="46" t="s">
        <v>84</v>
      </c>
      <c r="F17" s="38" t="s">
        <v>85</v>
      </c>
      <c r="G17" s="46" t="s">
        <v>3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/>
      <c r="Q17" s="49">
        <v>2050</v>
      </c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87</v>
      </c>
      <c r="C18" s="53">
        <v>105</v>
      </c>
      <c r="D18" s="52" t="s">
        <v>88</v>
      </c>
      <c r="E18" s="52" t="s">
        <v>89</v>
      </c>
      <c r="F18" s="54" t="s">
        <v>90</v>
      </c>
      <c r="G18" s="52" t="s">
        <v>3</v>
      </c>
      <c r="H18" s="55"/>
      <c r="I18" s="56"/>
      <c r="J18" s="56"/>
      <c r="K18" s="56">
        <v>2</v>
      </c>
      <c r="L18" s="56"/>
      <c r="M18" s="56"/>
      <c r="N18" s="56" t="str">
        <f>SUM(I18:M18)</f>
        <v>0</v>
      </c>
      <c r="O18" s="57"/>
      <c r="P18" s="56"/>
      <c r="Q18" s="56">
        <v>320</v>
      </c>
      <c r="R18" s="56"/>
      <c r="S18" s="54"/>
      <c r="T18" s="54" t="s">
        <v>91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92</v>
      </c>
      <c r="C19" s="47">
        <v>5357</v>
      </c>
      <c r="D19" s="46" t="s">
        <v>93</v>
      </c>
      <c r="E19" s="46" t="s">
        <v>94</v>
      </c>
      <c r="F19" s="38" t="s">
        <v>95</v>
      </c>
      <c r="G19" s="46" t="s">
        <v>3</v>
      </c>
      <c r="H19" s="48"/>
      <c r="I19" s="49">
        <v>2</v>
      </c>
      <c r="J19" s="49"/>
      <c r="K19" s="49"/>
      <c r="L19" s="49"/>
      <c r="M19" s="49"/>
      <c r="N19" s="49" t="str">
        <f>SUM(I19:M19)</f>
        <v>0</v>
      </c>
      <c r="O19" s="50"/>
      <c r="P19" s="49">
        <v>450</v>
      </c>
      <c r="Q19" s="49"/>
      <c r="R19" s="49"/>
      <c r="S19" s="38"/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97</v>
      </c>
      <c r="C20" s="47">
        <v>5641</v>
      </c>
      <c r="D20" s="46" t="s">
        <v>98</v>
      </c>
      <c r="E20" s="46" t="s">
        <v>99</v>
      </c>
      <c r="F20" s="38" t="s">
        <v>39</v>
      </c>
      <c r="G20" s="46" t="s">
        <v>3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360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100</v>
      </c>
      <c r="C21" s="53">
        <v>1011</v>
      </c>
      <c r="D21" s="52" t="s">
        <v>101</v>
      </c>
      <c r="E21" s="52" t="s">
        <v>102</v>
      </c>
      <c r="F21" s="54" t="s">
        <v>103</v>
      </c>
      <c r="G21" s="52" t="s">
        <v>3</v>
      </c>
      <c r="H21" s="55"/>
      <c r="I21" s="56">
        <v>20</v>
      </c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2200</v>
      </c>
      <c r="R21" s="56">
        <v>100</v>
      </c>
      <c r="S21" s="54"/>
      <c r="T21" s="54" t="s">
        <v>104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