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<sst xmlns="http://schemas.openxmlformats.org/spreadsheetml/2006/main" uniqueCount="382">
  <si>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</si>
  <si>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</si>
  <si>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</si>
  <si>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</si>
  <si>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</si>
  <si>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</si>
  <si>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</si>
  <si>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</si>
  <si>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</si>
  <si>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</si>
  <si>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</si>
  <si>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</si>
  <si>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</si>
  <si>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</si>
  <si>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</si>
  <si>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</si>
  <si>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</si>
  <si>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</si>
  <si>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</si>
  <si>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</si>
  <si>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</si>
  <si>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</si>
  <si>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</si>
  <si>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</si>
  <si>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</si>
  <si>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</si>
  <si>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</si>
  <si>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</si>
  <si>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</si>
  <si>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</si>
  <si>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</si>
  <si>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Кондитер-Сервис</t>
  </si>
  <si>
    <t>СПб, 8-ой  Верхний переулок д.4</t>
  </si>
  <si>
    <t>офис 118, 244-64-23</t>
  </si>
  <si>
    <t>до 17</t>
  </si>
  <si>
    <t>Федор</t>
  </si>
  <si>
    <t>передать исправленный договор</t>
  </si>
  <si>
    <t>Водоносов</t>
  </si>
  <si>
    <t>Кронштадт, СПб, ул. Мануильского д. 45к3</t>
  </si>
  <si>
    <t>кв.27,5-й этаж, 8-981-854-89-77</t>
  </si>
  <si>
    <t>с 12 до 17</t>
  </si>
  <si>
    <t>Вячеслав</t>
  </si>
  <si>
    <t>8-911-990-24-47</t>
  </si>
  <si>
    <t>г. Кронштадт, СПб, ул.  Андреевская, д. 7</t>
  </si>
  <si>
    <t>школа №425, 2-й этаж, каб. №204, 8-962-718-07-38</t>
  </si>
  <si>
    <t>до 15</t>
  </si>
  <si>
    <t>если никого не будет - охрана подскажет где отгрузить.</t>
  </si>
  <si>
    <t>СПб, деревня Новое Девяткино,  ул. Арсенальная д. 7</t>
  </si>
  <si>
    <t>кв. 616, 5 парадная, 17 этаж, 8-921-760-41-84</t>
  </si>
  <si>
    <t>С 18 созвон за час</t>
  </si>
  <si>
    <t>Обязательно созвон нет  на месте за час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</si>
  <si>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</si>
  <si>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</si>
  <si>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</si>
  <si>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с 12 до 15</t>
  </si>
  <si>
    <t>Валерий</t>
  </si>
  <si>
    <t>Возить в указанное время! Раньше не приезжать и не звонить! ещё одна жалоба=штраф!!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</si>
  <si>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</si>
  <si>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</si>
  <si>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</si>
  <si>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</si>
  <si>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</si>
  <si>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</si>
  <si>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</si>
  <si>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nastyasyum@mail.ru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</si>
  <si>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</si>
  <si>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</si>
  <si>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</si>
  <si>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</si>
  <si>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</si>
  <si>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Соседи справа</t>
  </si>
  <si>
    <t>Степана Разина 9-11</t>
  </si>
  <si>
    <t>соседи справа</t>
  </si>
  <si>
    <t>до 13</t>
  </si>
  <si>
    <t>-</t>
  </si>
  <si>
    <t>Веганика</t>
  </si>
  <si>
    <t>СПб, Степана Разина д. 9-11</t>
  </si>
  <si>
    <t>кто то на нашей терр.</t>
  </si>
  <si>
    <t>Адана</t>
  </si>
  <si>
    <t>Самовывоз рядом в ВендингПро 2-й этаж</t>
  </si>
  <si>
    <t>c 11 до 18</t>
  </si>
  <si>
    <t>В СЛЕД РАЗ ПОДПИСАТЬ ДОКИ ЗА диагностику</t>
  </si>
  <si>
    <t>г. Пушкин, СПб, поселок Шушары, ул. Ростовская, д. 26к1</t>
  </si>
  <si>
    <t>кв. 48, 3й этаж, лифт есть, 8-953-345-19-02, 8-953-345-18-85 (доп.номер)</t>
  </si>
  <si>
    <t>с 18</t>
  </si>
  <si>
    <t>Тимур</t>
  </si>
  <si>
    <t>домофон не работает- созвон может смогут раньше принять</t>
  </si>
  <si>
    <t>Клиент№5415</t>
  </si>
  <si>
    <t>СПб, ул. Пражская, д. 7к4</t>
  </si>
  <si>
    <t>школа 236, 2й этаж, 8-981-954-12-07 Терещенко Елена Петровна</t>
  </si>
  <si>
    <t>с 13 до 16</t>
  </si>
  <si>
    <t>Фахри</t>
  </si>
  <si>
    <t>2 бут в залог</t>
  </si>
  <si>
    <t xml:space="preserve">1 - ЧЕК (1-й раз)
 1 - Помпа СТАНДАРТ
 </t>
  </si>
  <si>
    <t>помпа в б/п аренду</t>
  </si>
  <si>
    <t>Сфера (быв.Дисконт Плюс (бывш. Дисконт+ ) )         водоносов</t>
  </si>
  <si>
    <t>СПб, ул. Бассейная  д. 21</t>
  </si>
  <si>
    <t>офис №3, 10й этаж,  8-965-780-96-49,  8-921-779-33-84</t>
  </si>
  <si>
    <t>с 10 до 15</t>
  </si>
  <si>
    <t>высылать счета на новую почту sale@discount-plus.su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</si>
  <si>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</si>
  <si>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</si>
  <si>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</si>
  <si>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с 10 до 17 созвон за час</t>
  </si>
  <si>
    <t>ПЕРЕДАТЬ ДОКУМЕНТЫ обязательно созвон за час! звонить на номер 8-921-907-08-64.</t>
  </si>
  <si>
    <t>Крок регион</t>
  </si>
  <si>
    <t>СПб, ул. Барочная д. 10к1</t>
  </si>
  <si>
    <t>8-921-341-26-60, офис 414</t>
  </si>
  <si>
    <t>Надирбек</t>
  </si>
  <si>
    <t>подписать доки за обслуживание кулера особое заполнение доков.</t>
  </si>
  <si>
    <t>г. Павловск, СПб, садоводство Звёздочка, 5-я линия</t>
  </si>
  <si>
    <t>участок 1046 8-911-927-10-32</t>
  </si>
  <si>
    <t>С 14</t>
  </si>
  <si>
    <t>Строго с 14 часов.ЦЕЛЫЕ АККУРАТНЫЕ НЕ МЯТЫЕ БУТЫЛИ!</t>
  </si>
  <si>
    <t>Клиент№5495</t>
  </si>
  <si>
    <t>поселок Шушары, СПб, ул. Вишерская д. 16</t>
  </si>
  <si>
    <t>кв. 114, 8-911-927-18-91</t>
  </si>
  <si>
    <t>ЧИСТЫЕ БУТЫЛИ!!! Аг. ЧИСТЫ БУТЫЛИ КЛИЕНТ ОООООООЧЕНЬ НЕ ДОВОЛЬНЫЙ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</si>
  <si>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</si>
  <si>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</si>
  <si>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</si>
  <si>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</si>
  <si>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</si>
  <si>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</si>
  <si>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 18</t>
  </si>
  <si>
    <t>раньше не звонить строго с 18</t>
  </si>
  <si>
    <t>г. Колпино, СПб, Лагерное шоссе, д. 49к2</t>
  </si>
  <si>
    <t>студия красоты, 8-981-681-49-64</t>
  </si>
  <si>
    <t>с 15 до 19</t>
  </si>
  <si>
    <t>8-981-955-57-27.ЗАБРАТЬ ПУСТЫЕ БУТЫЛИ</t>
  </si>
  <si>
    <t>Акварель (бывш. Березка)</t>
  </si>
  <si>
    <t>СПб, Большой пр. В.О. д. 83</t>
  </si>
  <si>
    <t>8-921-397-45-99 - Сергей</t>
  </si>
  <si>
    <t>с 10 до 14 созвон</t>
  </si>
  <si>
    <t xml:space="preserve">1 - ЧЕК (всегда)
 </t>
  </si>
  <si>
    <t>в ОФИС.  Бутыли выбрать самые чистые и аккуратные с плотными пробками!! клиент сложный</t>
  </si>
  <si>
    <t>СПб, посёлок Шушары, ул. Окуловская д. 8</t>
  </si>
  <si>
    <t>кв 29,  8-953-356-76-14</t>
  </si>
  <si>
    <t>до 14</t>
  </si>
  <si>
    <t>Клиент№5435</t>
  </si>
  <si>
    <t>СПб, пр. Энгельса д. 33</t>
  </si>
  <si>
    <t>офис 418, 326-38-42</t>
  </si>
  <si>
    <t>Клиент№3011</t>
  </si>
  <si>
    <t>г. Колпино, СПб, Октябрьская д. 3</t>
  </si>
  <si>
    <t>кв. 130, 8-951-682-86-11,8-999-200-86-11</t>
  </si>
  <si>
    <t>до 14 созвон</t>
  </si>
  <si>
    <t>Если не успеваете позвоните звоните на второй номер - 8-999-200-86-11, первый не всегда в сети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</si>
  <si>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</si>
  <si>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</si>
  <si>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</si>
  <si>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с 9 до 13 созвон утром</t>
  </si>
  <si>
    <t>созвон утром для пропуска(на ИП Василенко)  8-951-662-79-31, 981-873-07-28</t>
  </si>
  <si>
    <t>СПб, Владимирский пр., 17к1</t>
  </si>
  <si>
    <t>офис 501 ,5й этаж, лифт есть, ООО "Мама-купи", 8-952-267-26-06, 8-965-813-58-46</t>
  </si>
  <si>
    <t>до 16</t>
  </si>
  <si>
    <t>невысокая машина низкая арка (2,6м) всегда возить чек,8 965-813-58-46 ПРОПУСК ЗАКАЗЫВАТЬ ЗАРАНЕЕ. ЗАБРАТЬ ПУСТУЮ ТАРУ</t>
  </si>
  <si>
    <t>г. Колпино, СПб, бульвар Трудящихся, д. 35к1</t>
  </si>
  <si>
    <t>Магазин Лепта, 2-й этаж, 8-911-716-30-34</t>
  </si>
  <si>
    <t>с 10 до 17</t>
  </si>
  <si>
    <t>всегда возить чек, созвон за час, если дверь закрыта - стучите  8-911-835-10-60</t>
  </si>
  <si>
    <t>Разовый</t>
  </si>
  <si>
    <t>СПб, Московский пр., д. 161</t>
  </si>
  <si>
    <t>с 10 до 13</t>
  </si>
  <si>
    <t>вывеска Меридиан  забрать заказ от Энди</t>
  </si>
  <si>
    <t>Клиент№4038</t>
  </si>
  <si>
    <t>г. Пушкин, СПб, ул. Железнодорожная д. 6/18</t>
  </si>
  <si>
    <t>кв 7, 4-й этаж, 8-917-769-89-99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</si>
  <si>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</si>
  <si>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</si>
  <si>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</si>
  <si>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</si>
  <si>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</si>
  <si>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КМД</t>
  </si>
  <si>
    <t>СПб, шоссе Революции, д. 88</t>
  </si>
  <si>
    <t>8-962-706-76-05 Ирина</t>
  </si>
  <si>
    <t>с 9 до 16</t>
  </si>
  <si>
    <t>Забирать  пустую тару отправить счёт на почту iabra@mail.ru</t>
  </si>
  <si>
    <t>Арла Фудс Артис</t>
  </si>
  <si>
    <t>БЦ Воронцовъ,  каб.418,   346-60-06  доб. 253</t>
  </si>
  <si>
    <t>БУТЫЛИ С РУЧКАМИ!!</t>
  </si>
  <si>
    <t>ТГК-1</t>
  </si>
  <si>
    <t>СПб, пр. Добролюбова, д. 16к2</t>
  </si>
  <si>
    <t>3й этаж, лифт есть, 8-921-330-59-65 Цветкова Анна Тимофеевна</t>
  </si>
  <si>
    <t xml:space="preserve">20 - Вода 6л.
 </t>
  </si>
  <si>
    <t>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</t>
  </si>
  <si>
    <t>Водоносов (был ё 5279)</t>
  </si>
  <si>
    <t>Кронштадт, СПб, ул. Станюковича д. 6</t>
  </si>
  <si>
    <t>кв. 180 8-965-813-14-42</t>
  </si>
  <si>
    <t>ПОДГОТОВИТЬ СДАЧУ С ТЫСЯЧИ КЛИЕНТ СЕРДИТЬСЯ</t>
  </si>
  <si>
    <t>Клиент№5854</t>
  </si>
  <si>
    <t>СПб, деревня Кудрово, ул. Ленинградская, д. 5</t>
  </si>
  <si>
    <t>очного адреса нету - НАПРОТИВ ДОМА №5,  киоск с кофе в парке, ориентир - рядом с кафе "Маяк", 8-911-745-17-15</t>
  </si>
  <si>
    <t>с 13 до 17</t>
  </si>
  <si>
    <t>созвон - объяснят как найти,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</si>
  <si>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</si>
  <si>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</si>
  <si>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</si>
  <si>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СПб, Среднеохтинский пр., д. 33</t>
  </si>
  <si>
    <t>д. 33/15, 1-й этаж, на углу офис, 8-911-081-53-32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</si>
  <si>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</si>
  <si>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</si>
  <si>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</si>
  <si>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в офис 533 8-931-336-31-09 Отправлять счёт на germanovev@yandex.ru дипломат больше не предлагать. В СЛЕД. раз забрать у них доверенность (оригинал)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</si>
  <si>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</si>
  <si>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</si>
  <si>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</si>
  <si>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 9 до 17 созвон!</t>
  </si>
  <si>
    <t>созвон скажут куда отгружать ,</t>
  </si>
  <si>
    <t>СПб, ул. Нахимова, д. 11</t>
  </si>
  <si>
    <t>детский цент "Менар" или "Infinitive" 8-981-111-33-22 Анна</t>
  </si>
  <si>
    <t>с 10 до 13 созвон</t>
  </si>
  <si>
    <t>Клиент №5549</t>
  </si>
  <si>
    <t>СПб, посёлок Шушары, территория Славянка, ул. Полоцкая д.11</t>
  </si>
  <si>
    <t>к2, Лит А, кв. 134, 8-914-222-44-38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</si>
  <si>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</si>
  <si>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</si>
  <si>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</si>
  <si>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200 - Стаканчики для питьевой воды
 200 - Чашка кофейная пластиковая
 </t>
  </si>
  <si>
    <t>8-981-860-48-04</t>
  </si>
  <si>
    <t>Строительная компания Вектор</t>
  </si>
  <si>
    <t>СПб, ул. Профессора Попова, д. 38 литер У</t>
  </si>
  <si>
    <t>пом.14 . 8-921-341-80-20 Лидия</t>
  </si>
  <si>
    <t>Подписать документы. И забрать наши</t>
  </si>
  <si>
    <t>СПб, ул. Кирочная д. 17</t>
  </si>
  <si>
    <t>(по факту Манежный 16) кв 95, 7 этаж- лифт есть,  8-951-656-76-96</t>
  </si>
  <si>
    <t>Водономика</t>
  </si>
  <si>
    <t>г. Колпино, СПб, ул. Ижорского Батальона д. 8</t>
  </si>
  <si>
    <t>КВ.182, 8-911-091-29-22</t>
  </si>
  <si>
    <t>с 9 до 18</t>
  </si>
  <si>
    <t>4 бут в залог</t>
  </si>
  <si>
    <t>Клиент№4983</t>
  </si>
  <si>
    <t>СПб, пр. Космонавтов д. 29к2</t>
  </si>
  <si>
    <t>кв 48, 2 этаж без лифта, 8-911-216-91-14, 8-904-510-65-50</t>
  </si>
  <si>
    <t>ДО 16</t>
  </si>
  <si>
    <t>ПОЗЖЕ НИКОГО НЕ БУДЕТ</t>
  </si>
  <si>
    <t>СПб, Сиреневый бульвар д. 4</t>
  </si>
  <si>
    <t>к2, кв. 53, 8-921-944-81-36</t>
  </si>
  <si>
    <t>с13 до 17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</si>
  <si>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</si>
  <si>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</si>
  <si>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галерея.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</si>
  <si>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</si>
  <si>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</si>
  <si>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</si>
  <si>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</si>
  <si>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</si>
  <si>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</si>
  <si>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</si>
  <si>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</si>
  <si>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 10 до 15 созвон</t>
  </si>
  <si>
    <t>документы к нам на второй этаж (здание дневного стационара)
контактное лицо: 8-812-411-36-34, доб. 205 Надежда Александровна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</si>
  <si>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</si>
  <si>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</si>
  <si>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</si>
  <si>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с 10 до 16</t>
  </si>
  <si>
    <t>ЗАБИРАТЬ ПУСТУЮ ТАРУ</t>
  </si>
  <si>
    <t>Клиент №5897</t>
  </si>
  <si>
    <t>СПБ, ул. Исполкомская д. 10</t>
  </si>
  <si>
    <t>8-911-973-37-74</t>
  </si>
  <si>
    <t>Офис работает с 12 раньше никого не будет аренда кулера оплачена до 22.10.2018</t>
  </si>
  <si>
    <t>Клиен№5330</t>
  </si>
  <si>
    <t>СПб, Мурино,Скандинавский проезд 8к2</t>
  </si>
  <si>
    <t>кв. 79, 8-904-646-51-22</t>
  </si>
  <si>
    <t>до 18 созвон</t>
  </si>
  <si>
    <t>СОЗВОН ЗА ЧАС МОГУТ ГУЛЯТЬ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</si>
  <si>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</si>
  <si>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</si>
  <si>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</si>
  <si>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</t>
  </si>
  <si>
    <t>Конкорд СПб (бывш Контур ) водоносов</t>
  </si>
  <si>
    <t>поселок Тельмана д. 60 литерЗк1</t>
  </si>
  <si>
    <t>8-931-288-28-12</t>
  </si>
  <si>
    <t>с 10 до 14</t>
  </si>
  <si>
    <t>Если не успеваете обязательно позвоните</t>
  </si>
  <si>
    <t>Клиент№239</t>
  </si>
  <si>
    <t>СПб, пр. Энгельса д. 37</t>
  </si>
  <si>
    <t>офис 401, 8-921-882-03-94, 925-31-78</t>
  </si>
  <si>
    <t>Звонить на номер 8-905-279-68-79</t>
  </si>
  <si>
    <t>СПб, ул. Танкиста Хрустицкого д. 32</t>
  </si>
  <si>
    <t>кв.2, на домофоне 2, 8-931-577-55-61</t>
  </si>
  <si>
    <t>Мы должны были 150р</t>
  </si>
  <si>
    <t>Клиент№6151</t>
  </si>
  <si>
    <t>СПб, Бульвар Красных Зорь д. 6к2</t>
  </si>
  <si>
    <t>школа 345, класс№102,  8-921-637-81-13 Екатерина Николаевна, 1-й этаж 8-911-213-09-77</t>
  </si>
  <si>
    <t>не позже 14-00!! Сюда брать тележку,8-911-213-09-77 кабинет 102,</t>
  </si>
  <si>
    <t>г. Пушкин, Павловское шоссе, д. 25</t>
  </si>
  <si>
    <t>кв. 25, 2ая парадная, домофон не работает, 8-931-952-86-36</t>
  </si>
  <si>
    <t>Поставка №3 (3 из 5 бут), заказывает 19л ДОМОФОН НЕ РАБОТАЕТ.</t>
  </si>
  <si>
    <t>СПб, ул. Степана Разина д. 9</t>
  </si>
  <si>
    <t>проходная, кофе, 8-931-283-287-39-16</t>
  </si>
  <si>
    <t>до 11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</si>
  <si>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</si>
  <si>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</si>
  <si>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</si>
  <si>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15 созвон утром для пропуска!</t>
  </si>
  <si>
    <t xml:space="preserve">30 - Сер.кап. 1-й кат. 19л
 </t>
  </si>
  <si>
    <t>8-921-593-02-08 доки старого образца вписывать договор 162/2459-Д от 28.11.2017 тендер, звонить в 9 утра для пропуска!!! на номер  8-921-598-42-29 Катя</t>
  </si>
  <si>
    <t>Спиридонов</t>
  </si>
  <si>
    <t>СПб, ул. Возрождения д. 34</t>
  </si>
  <si>
    <t>Sava-Питер, шинный центр, 8-921-656-42-52</t>
  </si>
  <si>
    <t>с 9 до 13 созвон</t>
  </si>
  <si>
    <t>Группа Стар</t>
  </si>
  <si>
    <t>СПб, Калининский район, улица Комсомола, д. 1-3</t>
  </si>
  <si>
    <t>лит. АИ, 8-951-673-92-06, 425-69-44</t>
  </si>
  <si>
    <t>подписать доки (диагностика кулера)</t>
  </si>
  <si>
    <t>Эко сан Сервис</t>
  </si>
  <si>
    <t>СПб, Коломяжский проспект д. 18</t>
  </si>
  <si>
    <t>БЦ Норд Хаус, офис 5-46, 8-953-360-16-00</t>
  </si>
  <si>
    <t>с 9 до 15</t>
  </si>
  <si>
    <t>Подписать доки за обслуживание кулера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</si>
  <si>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</si>
  <si>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</si>
  <si>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</si>
  <si>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</t>
  </si>
  <si>
    <t>Ариель</t>
  </si>
  <si>
    <t>СПб, пр. Александровской фермы д. 29</t>
  </si>
  <si>
    <t>Жанна,  331-16-59. 362-70-08, 337-60-60 бухгалтерия</t>
  </si>
  <si>
    <t xml:space="preserve">100 - Пластиковые стаканчики
 </t>
  </si>
  <si>
    <t>ПЕРЕДАТЬ ДОКИ  созвон для пропуска,особое заполнение</t>
  </si>
  <si>
    <t>Микенопа Конференс Сервисиз</t>
  </si>
  <si>
    <t>СПб, площадь Победы д. 1к1</t>
  </si>
  <si>
    <t>(здание гостиницы «Парк Инн Пулковская»)  740-39-98, 8-931-595-27-54(5)</t>
  </si>
  <si>
    <t>Созавон за час чтобы были в офисе</t>
  </si>
  <si>
    <t>Стройритейл(бывПЕРСПЕКТИВА (быв Акцент ))</t>
  </si>
  <si>
    <t>СПб, проспект Юрия Гагарина, д. 1</t>
  </si>
  <si>
    <t>офис 757 ,  8-965-067-22-13</t>
  </si>
  <si>
    <t>ПОДПИСАТЬ ДОКИ за 07.08 (на Акцент) Всегда уточнять на какое юр. лицо выставлять счёт.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</si>
  <si>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</si>
  <si>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</si>
  <si>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</si>
  <si>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с 11 до 14!</t>
  </si>
  <si>
    <t>Риставрирут здание созвон скажут как к ним заехатьс 11 не раньше!8-921-778-45-63 заводить на БСК</t>
  </si>
  <si>
    <t>Клиент№5357</t>
  </si>
  <si>
    <t>СПб, Авиаконструкторов пр. д. 17</t>
  </si>
  <si>
    <t>в. 114, 12-й этаж, 8-911-264-21-84, 348-29-33</t>
  </si>
  <si>
    <t>как можно раньше</t>
  </si>
  <si>
    <t>Проф Фудс водоносов</t>
  </si>
  <si>
    <t>СПб, Большой Смоленский пр., д. 17 А</t>
  </si>
  <si>
    <t>412-17-93</t>
  </si>
  <si>
    <t>с 9 до 17</t>
  </si>
  <si>
    <t>Клиент№3934</t>
  </si>
  <si>
    <t>СПб, Литейный проспект, д. 29</t>
  </si>
  <si>
    <t>кв. 10, 6-й этаж, 8-931-344-73-44</t>
  </si>
  <si>
    <t>Фора - Карина</t>
  </si>
  <si>
    <t>СПб, Красногвардейский район, улица Дегтярева, 4</t>
  </si>
  <si>
    <t>8-903-093-60-77, 2-й этаж, 215 офис</t>
  </si>
  <si>
    <t>СПб, посёлок Шушары, Колпинское шоссе, д. 36к1</t>
  </si>
  <si>
    <t>кв. 37, 8-911-755-97-03</t>
  </si>
  <si>
    <t>с 16</t>
  </si>
  <si>
    <t>созвон за час чтобы успели подъехать домой раньше никого не будет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</si>
  <si>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</si>
  <si>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</si>
  <si>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</si>
  <si>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МИТОРГ</t>
  </si>
  <si>
    <t>СПб, ул. Турку д. 25к1</t>
  </si>
  <si>
    <t>кв 115, 8-981-896-96-06, 8-911-236-30-23</t>
  </si>
  <si>
    <t>На Турку за наличку! на пл. Чернышевского - по б/н</t>
  </si>
  <si>
    <t>г. Колпино, СПб, пр. Ленина д. 70</t>
  </si>
  <si>
    <t>вход ближе с пр. Ленина 2 этаж, офис 26, 8-921-579-13-36</t>
  </si>
  <si>
    <t>с 13 до 14 обед (никого не будет)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</si>
  <si>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</si>
  <si>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</si>
  <si>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</si>
  <si>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3 этаж без лифта,БУТЫЛИ ДОЛЖНЫ БЫТЬ ХОРОШИЕ. Возим АГ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</si>
  <si>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</si>
  <si>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</si>
  <si>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</si>
  <si>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-Лукас-Кран,  счёт на Лукас-Кран 8-921-863-93-41.</t>
  </si>
  <si>
    <t>поселок Шушары, СПб, ул. Галицкая д. 19к4</t>
  </si>
  <si>
    <t>ЭТО ПУШКИН!!!   кв. 50, 4 этаж, 8-921-925-67-52 Михаил</t>
  </si>
  <si>
    <t>с 13 до 18 созвон!!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</si>
  <si>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</si>
  <si>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</si>
  <si>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</si>
  <si>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до 13 созвон</t>
  </si>
  <si>
    <t>короткий день!!не позже 14.ДОКИ ПЕЧАТАТЬ ВСЕГДА СТАРОГО ОБРАЗЦА!!!!!!!только граждане РФ  и пропиской спб или леню обл. Сюда всех с паспортом Резвести по корпусам:220 корпкс- 14 бут, 40корпус-13 бут. строго до 14 писать номер договора и дату в счете и в накладной договор 07-11/71 от 28.06.2011"строго до 14-00!!</t>
  </si>
  <si>
    <t>СПб, Учебный переулок д. 2</t>
  </si>
  <si>
    <t>кв. 190,  8-953-370-74-34 Ксения</t>
  </si>
  <si>
    <t>до 15 созвон за час!</t>
  </si>
  <si>
    <t>созвон минимум за час, чтобы были на месте при себе сдачу с 1000р если с дачи не будет могут оплатить на карту</t>
  </si>
  <si>
    <t>СПб, ул. Стойкости, д. 15</t>
  </si>
  <si>
    <t>кв. 134, 8-921-090-04-04, 759-09-76, домофон не работает, созвон  8-921-360-05-80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</si>
</sst>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7" sqref="A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3499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>
        <v>40</v>
      </c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1743</v>
      </c>
      <c r="D8" s="46" t="s">
        <v>43</v>
      </c>
      <c r="E8" s="46" t="s">
        <v>44</v>
      </c>
      <c r="F8" s="38" t="s">
        <v>45</v>
      </c>
      <c r="G8" s="46" t="s">
        <v>41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620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1947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495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5342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291</v>
      </c>
      <c r="D11" s="52" t="s">
        <v>58</v>
      </c>
      <c r="E11" s="52" t="s">
        <v>59</v>
      </c>
      <c r="F11" s="54" t="s">
        <v>45</v>
      </c>
      <c r="G11" s="52" t="s">
        <v>35</v>
      </c>
      <c r="H11" s="55"/>
      <c r="I11" s="56">
        <v>30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3150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1178</v>
      </c>
      <c r="D12" s="52" t="s">
        <v>62</v>
      </c>
      <c r="E12" s="52" t="s">
        <v>63</v>
      </c>
      <c r="F12" s="54" t="s">
        <v>34</v>
      </c>
      <c r="G12" s="52" t="s">
        <v>41</v>
      </c>
      <c r="H12" s="55"/>
      <c r="I12" s="56">
        <v>20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3000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3676</v>
      </c>
      <c r="D13" s="52" t="s">
        <v>66</v>
      </c>
      <c r="E13" s="52" t="s">
        <v>67</v>
      </c>
      <c r="F13" s="54" t="s">
        <v>68</v>
      </c>
      <c r="G13" s="52" t="s">
        <v>41</v>
      </c>
      <c r="H13" s="55"/>
      <c r="I13" s="56"/>
      <c r="J13" s="56"/>
      <c r="K13" s="56"/>
      <c r="L13" s="56">
        <v>20</v>
      </c>
      <c r="M13" s="56"/>
      <c r="N13" s="56" t="str">
        <f>SUM(I13:M13)</f>
        <v>0</v>
      </c>
      <c r="O13" s="57"/>
      <c r="P13" s="56"/>
      <c r="Q13" s="56">
        <v>2400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4834</v>
      </c>
      <c r="D14" s="46" t="s">
        <v>71</v>
      </c>
      <c r="E14" s="46" t="s">
        <v>72</v>
      </c>
      <c r="F14" s="38" t="s">
        <v>73</v>
      </c>
      <c r="G14" s="46" t="s">
        <v>74</v>
      </c>
      <c r="H14" s="48"/>
      <c r="I14" s="49">
        <v>3</v>
      </c>
      <c r="J14" s="49"/>
      <c r="K14" s="49"/>
      <c r="L14" s="49"/>
      <c r="M14" s="49"/>
      <c r="N14" s="49" t="str">
        <f>SUM(I14:M14)</f>
        <v>0</v>
      </c>
      <c r="O14" s="50">
        <v>3</v>
      </c>
      <c r="P14" s="49">
        <v>300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5017</v>
      </c>
      <c r="D15" s="52" t="s">
        <v>76</v>
      </c>
      <c r="E15" s="52" t="s">
        <v>77</v>
      </c>
      <c r="F15" s="54" t="s">
        <v>73</v>
      </c>
      <c r="G15" s="52" t="s">
        <v>74</v>
      </c>
      <c r="H15" s="55"/>
      <c r="I15" s="56"/>
      <c r="J15" s="56"/>
      <c r="K15" s="56"/>
      <c r="L15" s="56">
        <v>3</v>
      </c>
      <c r="M15" s="56"/>
      <c r="N15" s="56" t="str">
        <f>SUM(I15:M15)</f>
        <v>0</v>
      </c>
      <c r="O15" s="57">
        <v>3</v>
      </c>
      <c r="P15" s="56">
        <v>300</v>
      </c>
      <c r="Q15" s="56"/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5265</v>
      </c>
      <c r="D16" s="52" t="s">
        <v>76</v>
      </c>
      <c r="E16" s="52" t="s">
        <v>79</v>
      </c>
      <c r="F16" s="54" t="s">
        <v>80</v>
      </c>
      <c r="G16" s="52" t="s">
        <v>74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>
        <v>10</v>
      </c>
      <c r="P16" s="56"/>
      <c r="Q16" s="56">
        <v>900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4692</v>
      </c>
      <c r="D17" s="46" t="s">
        <v>82</v>
      </c>
      <c r="E17" s="46" t="s">
        <v>83</v>
      </c>
      <c r="F17" s="38" t="s">
        <v>84</v>
      </c>
      <c r="G17" s="46" t="s">
        <v>85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87</v>
      </c>
      <c r="C18" s="60">
        <v>5415</v>
      </c>
      <c r="D18" s="59" t="s">
        <v>88</v>
      </c>
      <c r="E18" s="59" t="s">
        <v>89</v>
      </c>
      <c r="F18" s="61" t="s">
        <v>90</v>
      </c>
      <c r="G18" s="59" t="s">
        <v>91</v>
      </c>
      <c r="H18" s="62"/>
      <c r="I18" s="63"/>
      <c r="J18" s="63"/>
      <c r="K18" s="63">
        <v>2</v>
      </c>
      <c r="L18" s="63"/>
      <c r="M18" s="63"/>
      <c r="N18" s="63" t="str">
        <f>SUM(I18:M18)</f>
        <v>0</v>
      </c>
      <c r="O18" s="64" t="s">
        <v>92</v>
      </c>
      <c r="P18" s="63">
        <v>660</v>
      </c>
      <c r="Q18" s="63"/>
      <c r="R18" s="63"/>
      <c r="S18" s="61" t="s">
        <v>93</v>
      </c>
      <c r="T18" s="61" t="s">
        <v>94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1689</v>
      </c>
      <c r="D19" s="52" t="s">
        <v>96</v>
      </c>
      <c r="E19" s="52" t="s">
        <v>97</v>
      </c>
      <c r="F19" s="54" t="s">
        <v>98</v>
      </c>
      <c r="G19" s="52" t="s">
        <v>85</v>
      </c>
      <c r="H19" s="55"/>
      <c r="I19" s="56"/>
      <c r="J19" s="56"/>
      <c r="K19" s="56"/>
      <c r="L19" s="56">
        <v>7</v>
      </c>
      <c r="M19" s="56"/>
      <c r="N19" s="56" t="str">
        <f>SUM(I19:M19)</f>
        <v>0</v>
      </c>
      <c r="O19" s="57"/>
      <c r="P19" s="56"/>
      <c r="Q19" s="56">
        <v>1050</v>
      </c>
      <c r="R19" s="56"/>
      <c r="S19" s="54"/>
      <c r="T19" s="54" t="s">
        <v>99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3038</v>
      </c>
      <c r="D20" s="52" t="s">
        <v>101</v>
      </c>
      <c r="E20" s="52" t="s">
        <v>102</v>
      </c>
      <c r="F20" s="54" t="s">
        <v>103</v>
      </c>
      <c r="G20" s="52" t="s">
        <v>55</v>
      </c>
      <c r="H20" s="55"/>
      <c r="I20" s="56">
        <v>0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0</v>
      </c>
      <c r="R20" s="56"/>
      <c r="S20" s="54"/>
      <c r="T20" s="54" t="s">
        <v>104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3">
        <v>5919</v>
      </c>
      <c r="D21" s="52" t="s">
        <v>106</v>
      </c>
      <c r="E21" s="52" t="s">
        <v>107</v>
      </c>
      <c r="F21" s="54" t="s">
        <v>98</v>
      </c>
      <c r="G21" s="52" t="s">
        <v>108</v>
      </c>
      <c r="H21" s="55"/>
      <c r="I21" s="56"/>
      <c r="J21" s="56"/>
      <c r="K21" s="56">
        <v>13</v>
      </c>
      <c r="L21" s="56"/>
      <c r="M21" s="56"/>
      <c r="N21" s="56" t="str">
        <f>SUM(I21:M21)</f>
        <v>0</v>
      </c>
      <c r="O21" s="57"/>
      <c r="P21" s="56"/>
      <c r="Q21" s="56">
        <v>5905</v>
      </c>
      <c r="R21" s="56"/>
      <c r="S21" s="54"/>
      <c r="T21" s="54" t="s">
        <v>109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2917</v>
      </c>
      <c r="D22" s="46" t="s">
        <v>110</v>
      </c>
      <c r="E22" s="46" t="s">
        <v>111</v>
      </c>
      <c r="F22" s="38" t="s">
        <v>112</v>
      </c>
      <c r="G22" s="46" t="s">
        <v>85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800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>
        <v>5495</v>
      </c>
      <c r="D23" s="46" t="s">
        <v>115</v>
      </c>
      <c r="E23" s="46" t="s">
        <v>116</v>
      </c>
      <c r="F23" s="38" t="s">
        <v>73</v>
      </c>
      <c r="G23" s="46" t="s">
        <v>85</v>
      </c>
      <c r="H23" s="48"/>
      <c r="I23" s="49">
        <v>3</v>
      </c>
      <c r="J23" s="49"/>
      <c r="K23" s="49"/>
      <c r="L23" s="49"/>
      <c r="M23" s="49"/>
      <c r="N23" s="49" t="str">
        <f>SUM(I23:M23)</f>
        <v>0</v>
      </c>
      <c r="O23" s="50"/>
      <c r="P23" s="49">
        <v>660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1317</v>
      </c>
      <c r="D24" s="52" t="s">
        <v>119</v>
      </c>
      <c r="E24" s="52" t="s">
        <v>120</v>
      </c>
      <c r="F24" s="54" t="s">
        <v>54</v>
      </c>
      <c r="G24" s="52" t="s">
        <v>108</v>
      </c>
      <c r="H24" s="55"/>
      <c r="I24" s="56"/>
      <c r="J24" s="56"/>
      <c r="K24" s="56">
        <v>12</v>
      </c>
      <c r="L24" s="56"/>
      <c r="M24" s="56"/>
      <c r="N24" s="56" t="str">
        <f>SUM(I24:M24)</f>
        <v>0</v>
      </c>
      <c r="O24" s="57"/>
      <c r="P24" s="56"/>
      <c r="Q24" s="56">
        <v>1380</v>
      </c>
      <c r="R24" s="56"/>
      <c r="S24" s="54"/>
      <c r="T24" s="54"/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3381</v>
      </c>
      <c r="D25" s="46" t="s">
        <v>122</v>
      </c>
      <c r="E25" s="46" t="s">
        <v>123</v>
      </c>
      <c r="F25" s="38" t="s">
        <v>124</v>
      </c>
      <c r="G25" s="46" t="s">
        <v>108</v>
      </c>
      <c r="H25" s="48"/>
      <c r="I25" s="49">
        <v>3</v>
      </c>
      <c r="J25" s="49"/>
      <c r="K25" s="49"/>
      <c r="L25" s="49"/>
      <c r="M25" s="49"/>
      <c r="N25" s="49" t="str">
        <f>SUM(I25:M25)</f>
        <v>0</v>
      </c>
      <c r="O25" s="50"/>
      <c r="P25" s="49">
        <v>675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93568</v>
      </c>
      <c r="D26" s="46" t="s">
        <v>126</v>
      </c>
      <c r="E26" s="46" t="s">
        <v>127</v>
      </c>
      <c r="F26" s="38" t="s">
        <v>128</v>
      </c>
      <c r="G26" s="46" t="s">
        <v>91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220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5448</v>
      </c>
      <c r="D27" s="46" t="s">
        <v>131</v>
      </c>
      <c r="E27" s="46" t="s">
        <v>132</v>
      </c>
      <c r="F27" s="38" t="s">
        <v>133</v>
      </c>
      <c r="G27" s="46" t="s">
        <v>108</v>
      </c>
      <c r="H27" s="48"/>
      <c r="I27" s="49">
        <v>4</v>
      </c>
      <c r="J27" s="49">
        <v>2</v>
      </c>
      <c r="K27" s="49">
        <v>2</v>
      </c>
      <c r="L27" s="49"/>
      <c r="M27" s="49"/>
      <c r="N27" s="49" t="str">
        <f>SUM(I27:M27)</f>
        <v>0</v>
      </c>
      <c r="O27" s="50"/>
      <c r="P27" s="49">
        <v>1380</v>
      </c>
      <c r="Q27" s="49"/>
      <c r="R27" s="49"/>
      <c r="S27" s="38" t="s">
        <v>134</v>
      </c>
      <c r="T27" s="38" t="s">
        <v>135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37</v>
      </c>
      <c r="C28" s="60">
        <v>2047</v>
      </c>
      <c r="D28" s="59" t="s">
        <v>136</v>
      </c>
      <c r="E28" s="59" t="s">
        <v>137</v>
      </c>
      <c r="F28" s="61" t="s">
        <v>138</v>
      </c>
      <c r="G28" s="59" t="s">
        <v>85</v>
      </c>
      <c r="H28" s="62"/>
      <c r="I28" s="63"/>
      <c r="J28" s="63"/>
      <c r="K28" s="63"/>
      <c r="L28" s="63">
        <v>3</v>
      </c>
      <c r="M28" s="63"/>
      <c r="N28" s="63" t="str">
        <f>SUM(I28:M28)</f>
        <v>0</v>
      </c>
      <c r="O28" s="64"/>
      <c r="P28" s="63">
        <v>525</v>
      </c>
      <c r="Q28" s="63"/>
      <c r="R28" s="63"/>
      <c r="S28" s="61"/>
      <c r="T28" s="61"/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139</v>
      </c>
      <c r="C29" s="47">
        <v>5435</v>
      </c>
      <c r="D29" s="46" t="s">
        <v>140</v>
      </c>
      <c r="E29" s="46" t="s">
        <v>141</v>
      </c>
      <c r="F29" s="38" t="s">
        <v>68</v>
      </c>
      <c r="G29" s="46" t="s">
        <v>35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420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47">
        <v>3011</v>
      </c>
      <c r="D30" s="46" t="s">
        <v>143</v>
      </c>
      <c r="E30" s="46" t="s">
        <v>144</v>
      </c>
      <c r="F30" s="38" t="s">
        <v>145</v>
      </c>
      <c r="G30" s="46" t="s">
        <v>91</v>
      </c>
      <c r="H30" s="48"/>
      <c r="I30" s="49">
        <v>2</v>
      </c>
      <c r="J30" s="49"/>
      <c r="K30" s="49"/>
      <c r="L30" s="49"/>
      <c r="M30" s="49"/>
      <c r="N30" s="49" t="str">
        <f>SUM(I30:M30)</f>
        <v>0</v>
      </c>
      <c r="O30" s="50"/>
      <c r="P30" s="49">
        <v>450</v>
      </c>
      <c r="Q30" s="49"/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47">
        <v>646</v>
      </c>
      <c r="D31" s="46" t="s">
        <v>148</v>
      </c>
      <c r="E31" s="46" t="s">
        <v>149</v>
      </c>
      <c r="F31" s="38" t="s">
        <v>150</v>
      </c>
      <c r="G31" s="46" t="s">
        <v>85</v>
      </c>
      <c r="H31" s="48"/>
      <c r="I31" s="49"/>
      <c r="J31" s="49"/>
      <c r="K31" s="49">
        <v>5</v>
      </c>
      <c r="L31" s="49"/>
      <c r="M31" s="49"/>
      <c r="N31" s="49" t="str">
        <f>SUM(I31:M31)</f>
        <v>0</v>
      </c>
      <c r="O31" s="50"/>
      <c r="P31" s="49">
        <v>875</v>
      </c>
      <c r="Q31" s="49"/>
      <c r="R31" s="49">
        <v>50</v>
      </c>
      <c r="S31" s="38"/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91691</v>
      </c>
      <c r="D32" s="46" t="s">
        <v>152</v>
      </c>
      <c r="E32" s="46" t="s">
        <v>153</v>
      </c>
      <c r="F32" s="38" t="s">
        <v>154</v>
      </c>
      <c r="G32" s="46" t="s">
        <v>55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1300</v>
      </c>
      <c r="Q32" s="49"/>
      <c r="R32" s="49"/>
      <c r="S32" s="38" t="s">
        <v>134</v>
      </c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3230</v>
      </c>
      <c r="D33" s="46" t="s">
        <v>156</v>
      </c>
      <c r="E33" s="46" t="s">
        <v>157</v>
      </c>
      <c r="F33" s="38" t="s">
        <v>158</v>
      </c>
      <c r="G33" s="46" t="s">
        <v>91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510</v>
      </c>
      <c r="Q33" s="49"/>
      <c r="R33" s="49"/>
      <c r="S33" s="38" t="s">
        <v>134</v>
      </c>
      <c r="T33" s="38" t="s">
        <v>159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160</v>
      </c>
      <c r="C34" s="47"/>
      <c r="D34" s="46" t="s">
        <v>161</v>
      </c>
      <c r="E34" s="46"/>
      <c r="F34" s="38" t="s">
        <v>162</v>
      </c>
      <c r="G34" s="46" t="s">
        <v>91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/>
      <c r="Q34" s="49"/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164</v>
      </c>
      <c r="C35" s="47">
        <v>4038</v>
      </c>
      <c r="D35" s="46" t="s">
        <v>165</v>
      </c>
      <c r="E35" s="46" t="s">
        <v>166</v>
      </c>
      <c r="F35" s="38" t="s">
        <v>73</v>
      </c>
      <c r="G35" s="46" t="s">
        <v>85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167</v>
      </c>
      <c r="C36" s="47">
        <v>2564</v>
      </c>
      <c r="D36" s="46" t="s">
        <v>168</v>
      </c>
      <c r="E36" s="46" t="s">
        <v>169</v>
      </c>
      <c r="F36" s="38" t="s">
        <v>170</v>
      </c>
      <c r="G36" s="46" t="s">
        <v>55</v>
      </c>
      <c r="H36" s="48"/>
      <c r="I36" s="49"/>
      <c r="J36" s="49"/>
      <c r="K36" s="49">
        <v>4</v>
      </c>
      <c r="L36" s="49"/>
      <c r="M36" s="49"/>
      <c r="N36" s="49" t="str">
        <f>SUM(I36:M36)</f>
        <v>0</v>
      </c>
      <c r="O36" s="50"/>
      <c r="P36" s="49">
        <v>660</v>
      </c>
      <c r="Q36" s="49"/>
      <c r="R36" s="49"/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172</v>
      </c>
      <c r="C37" s="53">
        <v>2880</v>
      </c>
      <c r="D37" s="52" t="s">
        <v>173</v>
      </c>
      <c r="E37" s="52" t="s">
        <v>174</v>
      </c>
      <c r="F37" s="54" t="s">
        <v>175</v>
      </c>
      <c r="G37" s="52" t="s">
        <v>55</v>
      </c>
      <c r="H37" s="55"/>
      <c r="I37" s="56"/>
      <c r="J37" s="56"/>
      <c r="K37" s="56"/>
      <c r="L37" s="56">
        <v>6</v>
      </c>
      <c r="M37" s="56"/>
      <c r="N37" s="56" t="str">
        <f>SUM(I37:M37)</f>
        <v>0</v>
      </c>
      <c r="O37" s="57"/>
      <c r="P37" s="56"/>
      <c r="Q37" s="56">
        <v>990</v>
      </c>
      <c r="R37" s="56">
        <v>30</v>
      </c>
      <c r="S37" s="54"/>
      <c r="T37" s="54" t="s">
        <v>176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177</v>
      </c>
      <c r="C38" s="53">
        <v>4405</v>
      </c>
      <c r="D38" s="52" t="s">
        <v>106</v>
      </c>
      <c r="E38" s="52" t="s">
        <v>178</v>
      </c>
      <c r="F38" s="54" t="s">
        <v>98</v>
      </c>
      <c r="G38" s="52" t="s">
        <v>108</v>
      </c>
      <c r="H38" s="55"/>
      <c r="I38" s="56"/>
      <c r="J38" s="56">
        <v>8</v>
      </c>
      <c r="K38" s="56"/>
      <c r="L38" s="56"/>
      <c r="M38" s="56"/>
      <c r="N38" s="56" t="str">
        <f>SUM(I38:M38)</f>
        <v>0</v>
      </c>
      <c r="O38" s="57"/>
      <c r="P38" s="56"/>
      <c r="Q38" s="56">
        <v>1600</v>
      </c>
      <c r="R38" s="56"/>
      <c r="S38" s="54"/>
      <c r="T38" s="54" t="s">
        <v>179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180</v>
      </c>
      <c r="C39" s="53">
        <v>500040</v>
      </c>
      <c r="D39" s="52" t="s">
        <v>181</v>
      </c>
      <c r="E39" s="52" t="s">
        <v>182</v>
      </c>
      <c r="F39" s="54" t="s">
        <v>138</v>
      </c>
      <c r="G39" s="52" t="s">
        <v>108</v>
      </c>
      <c r="H39" s="55"/>
      <c r="I39" s="56"/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0</v>
      </c>
      <c r="R39" s="56"/>
      <c r="S39" s="54" t="s">
        <v>183</v>
      </c>
      <c r="T39" s="54" t="s">
        <v>184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185</v>
      </c>
      <c r="C40" s="47">
        <v>3052</v>
      </c>
      <c r="D40" s="46" t="s">
        <v>186</v>
      </c>
      <c r="E40" s="46" t="s">
        <v>187</v>
      </c>
      <c r="F40" s="38" t="s">
        <v>40</v>
      </c>
      <c r="G40" s="46" t="s">
        <v>41</v>
      </c>
      <c r="H40" s="48"/>
      <c r="I40" s="49"/>
      <c r="J40" s="49"/>
      <c r="K40" s="49"/>
      <c r="L40" s="49">
        <v>6</v>
      </c>
      <c r="M40" s="49"/>
      <c r="N40" s="49" t="str">
        <f>SUM(I40:M40)</f>
        <v>0</v>
      </c>
      <c r="O40" s="50"/>
      <c r="P40" s="49">
        <v>960</v>
      </c>
      <c r="Q40" s="49"/>
      <c r="R40" s="49"/>
      <c r="S40" s="38"/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189</v>
      </c>
      <c r="C41" s="47">
        <v>5854</v>
      </c>
      <c r="D41" s="46" t="s">
        <v>190</v>
      </c>
      <c r="E41" s="46" t="s">
        <v>191</v>
      </c>
      <c r="F41" s="38" t="s">
        <v>192</v>
      </c>
      <c r="G41" s="46" t="s">
        <v>91</v>
      </c>
      <c r="H41" s="48"/>
      <c r="I41" s="49"/>
      <c r="J41" s="49"/>
      <c r="K41" s="49">
        <v>3</v>
      </c>
      <c r="L41" s="49"/>
      <c r="M41" s="49"/>
      <c r="N41" s="49" t="str">
        <f>SUM(I41:M41)</f>
        <v>0</v>
      </c>
      <c r="O41" s="50"/>
      <c r="P41" s="49">
        <v>540</v>
      </c>
      <c r="Q41" s="49"/>
      <c r="R41" s="49"/>
      <c r="S41" s="38"/>
      <c r="T41" s="38" t="s">
        <v>193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194</v>
      </c>
      <c r="C42" s="53">
        <v>2370</v>
      </c>
      <c r="D42" s="52" t="s">
        <v>195</v>
      </c>
      <c r="E42" s="52" t="s">
        <v>196</v>
      </c>
      <c r="F42" s="54" t="s">
        <v>45</v>
      </c>
      <c r="G42" s="52" t="s">
        <v>85</v>
      </c>
      <c r="H42" s="55"/>
      <c r="I42" s="56"/>
      <c r="J42" s="56"/>
      <c r="K42" s="56"/>
      <c r="L42" s="56">
        <v>5</v>
      </c>
      <c r="M42" s="56"/>
      <c r="N42" s="56" t="str">
        <f>SUM(I42:M42)</f>
        <v>0</v>
      </c>
      <c r="O42" s="57"/>
      <c r="P42" s="56"/>
      <c r="Q42" s="56">
        <v>800</v>
      </c>
      <c r="R42" s="56"/>
      <c r="S42" s="54"/>
      <c r="T42" s="54"/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93741</v>
      </c>
      <c r="D43" s="46" t="s">
        <v>197</v>
      </c>
      <c r="E43" s="46" t="s">
        <v>198</v>
      </c>
      <c r="F43" s="38" t="s">
        <v>162</v>
      </c>
      <c r="G43" s="46" t="s">
        <v>55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199</v>
      </c>
      <c r="C44" s="53">
        <v>2602</v>
      </c>
      <c r="D44" s="52" t="s">
        <v>200</v>
      </c>
      <c r="E44" s="52" t="s">
        <v>201</v>
      </c>
      <c r="F44" s="54" t="s">
        <v>154</v>
      </c>
      <c r="G44" s="52" t="s">
        <v>55</v>
      </c>
      <c r="H44" s="55"/>
      <c r="I44" s="56">
        <v>30</v>
      </c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5400</v>
      </c>
      <c r="R44" s="56">
        <v>300</v>
      </c>
      <c r="S44" s="54"/>
      <c r="T44" s="54" t="s">
        <v>202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203</v>
      </c>
      <c r="C45" s="53">
        <v>5676</v>
      </c>
      <c r="D45" s="52" t="s">
        <v>204</v>
      </c>
      <c r="E45" s="52" t="s">
        <v>205</v>
      </c>
      <c r="F45" s="54" t="s">
        <v>206</v>
      </c>
      <c r="G45" s="52" t="s">
        <v>41</v>
      </c>
      <c r="H45" s="55"/>
      <c r="I45" s="56"/>
      <c r="J45" s="56"/>
      <c r="K45" s="56">
        <v>16</v>
      </c>
      <c r="L45" s="56"/>
      <c r="M45" s="56"/>
      <c r="N45" s="56" t="str">
        <f>SUM(I45:M45)</f>
        <v>0</v>
      </c>
      <c r="O45" s="57"/>
      <c r="P45" s="56"/>
      <c r="Q45" s="56">
        <v>2160</v>
      </c>
      <c r="R45" s="56"/>
      <c r="S45" s="54"/>
      <c r="T45" s="54" t="s">
        <v>207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4440</v>
      </c>
      <c r="D46" s="46" t="s">
        <v>208</v>
      </c>
      <c r="E46" s="46" t="s">
        <v>209</v>
      </c>
      <c r="F46" s="38" t="s">
        <v>210</v>
      </c>
      <c r="G46" s="46" t="s">
        <v>108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800</v>
      </c>
      <c r="Q46" s="49"/>
      <c r="R46" s="49"/>
      <c r="S46" s="38" t="s">
        <v>134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47">
        <v>5549</v>
      </c>
      <c r="D47" s="46" t="s">
        <v>212</v>
      </c>
      <c r="E47" s="46" t="s">
        <v>213</v>
      </c>
      <c r="F47" s="38" t="s">
        <v>138</v>
      </c>
      <c r="G47" s="46" t="s">
        <v>85</v>
      </c>
      <c r="H47" s="48"/>
      <c r="I47" s="49"/>
      <c r="J47" s="49"/>
      <c r="K47" s="49">
        <v>1</v>
      </c>
      <c r="L47" s="49"/>
      <c r="M47" s="49"/>
      <c r="N47" s="49" t="str">
        <f>SUM(I47:M47)</f>
        <v>0</v>
      </c>
      <c r="O47" s="50"/>
      <c r="P47" s="49">
        <v>220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214</v>
      </c>
      <c r="C48" s="47">
        <v>3952</v>
      </c>
      <c r="D48" s="46" t="s">
        <v>215</v>
      </c>
      <c r="E48" s="46" t="s">
        <v>216</v>
      </c>
      <c r="F48" s="38" t="s">
        <v>45</v>
      </c>
      <c r="G48" s="46" t="s">
        <v>85</v>
      </c>
      <c r="H48" s="48"/>
      <c r="I48" s="49"/>
      <c r="J48" s="49"/>
      <c r="K48" s="49">
        <v>5</v>
      </c>
      <c r="L48" s="49"/>
      <c r="M48" s="49"/>
      <c r="N48" s="49" t="str">
        <f>SUM(I48:M48)</f>
        <v>0</v>
      </c>
      <c r="O48" s="50"/>
      <c r="P48" s="49">
        <v>1450</v>
      </c>
      <c r="Q48" s="49"/>
      <c r="R48" s="49"/>
      <c r="S48" s="38" t="s">
        <v>217</v>
      </c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219</v>
      </c>
      <c r="C49" s="53">
        <v>5916</v>
      </c>
      <c r="D49" s="52" t="s">
        <v>220</v>
      </c>
      <c r="E49" s="52" t="s">
        <v>221</v>
      </c>
      <c r="F49" s="54" t="s">
        <v>158</v>
      </c>
      <c r="G49" s="52" t="s">
        <v>108</v>
      </c>
      <c r="H49" s="55"/>
      <c r="I49" s="56">
        <v>5</v>
      </c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1050</v>
      </c>
      <c r="R49" s="56"/>
      <c r="S49" s="54"/>
      <c r="T49" s="54" t="s">
        <v>222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37</v>
      </c>
      <c r="C50" s="47">
        <v>2058</v>
      </c>
      <c r="D50" s="46" t="s">
        <v>223</v>
      </c>
      <c r="E50" s="46" t="s">
        <v>224</v>
      </c>
      <c r="F50" s="38" t="s">
        <v>210</v>
      </c>
      <c r="G50" s="46" t="s">
        <v>55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525</v>
      </c>
      <c r="Q50" s="49"/>
      <c r="R50" s="49">
        <v>0</v>
      </c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65">
        <v>60026</v>
      </c>
      <c r="D51" s="46" t="s">
        <v>226</v>
      </c>
      <c r="E51" s="46" t="s">
        <v>227</v>
      </c>
      <c r="F51" s="38" t="s">
        <v>228</v>
      </c>
      <c r="G51" s="46" t="s">
        <v>91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 t="s">
        <v>229</v>
      </c>
      <c r="P51" s="49">
        <v>800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230</v>
      </c>
      <c r="C52" s="47">
        <v>4983</v>
      </c>
      <c r="D52" s="46" t="s">
        <v>231</v>
      </c>
      <c r="E52" s="46" t="s">
        <v>232</v>
      </c>
      <c r="F52" s="38" t="s">
        <v>233</v>
      </c>
      <c r="G52" s="46" t="s">
        <v>91</v>
      </c>
      <c r="H52" s="48"/>
      <c r="I52" s="49"/>
      <c r="J52" s="49">
        <v>4</v>
      </c>
      <c r="K52" s="49"/>
      <c r="L52" s="49"/>
      <c r="M52" s="49"/>
      <c r="N52" s="49" t="str">
        <f>SUM(I52:M52)</f>
        <v>0</v>
      </c>
      <c r="O52" s="50"/>
      <c r="P52" s="49">
        <v>740</v>
      </c>
      <c r="Q52" s="49"/>
      <c r="R52" s="49">
        <v>0</v>
      </c>
      <c r="S52" s="38"/>
      <c r="T52" s="38" t="s">
        <v>234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4362</v>
      </c>
      <c r="D53" s="46" t="s">
        <v>235</v>
      </c>
      <c r="E53" s="46" t="s">
        <v>236</v>
      </c>
      <c r="F53" s="38" t="s">
        <v>237</v>
      </c>
      <c r="G53" s="46" t="s">
        <v>108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640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93030</v>
      </c>
      <c r="D54" s="46" t="s">
        <v>238</v>
      </c>
      <c r="E54" s="46" t="s">
        <v>239</v>
      </c>
      <c r="F54" s="38" t="s">
        <v>158</v>
      </c>
      <c r="G54" s="46" t="s">
        <v>85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340</v>
      </c>
      <c r="Q54" s="49"/>
      <c r="R54" s="49"/>
      <c r="S54" s="38"/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241</v>
      </c>
      <c r="C55" s="53">
        <v>2357</v>
      </c>
      <c r="D55" s="52" t="s">
        <v>242</v>
      </c>
      <c r="E55" s="52" t="s">
        <v>243</v>
      </c>
      <c r="F55" s="54" t="s">
        <v>244</v>
      </c>
      <c r="G55" s="52" t="s">
        <v>91</v>
      </c>
      <c r="H55" s="55"/>
      <c r="I55" s="56"/>
      <c r="J55" s="56"/>
      <c r="K55" s="56"/>
      <c r="L55" s="56">
        <v>27</v>
      </c>
      <c r="M55" s="56"/>
      <c r="N55" s="56" t="str">
        <f>SUM(I55:M55)</f>
        <v>0</v>
      </c>
      <c r="O55" s="57"/>
      <c r="P55" s="56"/>
      <c r="Q55" s="56">
        <v>3240</v>
      </c>
      <c r="R55" s="56"/>
      <c r="S55" s="54"/>
      <c r="T55" s="54" t="s">
        <v>245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246</v>
      </c>
      <c r="C56" s="53">
        <v>5704</v>
      </c>
      <c r="D56" s="52" t="s">
        <v>247</v>
      </c>
      <c r="E56" s="52" t="s">
        <v>248</v>
      </c>
      <c r="F56" s="54" t="s">
        <v>249</v>
      </c>
      <c r="G56" s="52" t="s">
        <v>85</v>
      </c>
      <c r="H56" s="55"/>
      <c r="I56" s="56"/>
      <c r="J56" s="56">
        <v>12</v>
      </c>
      <c r="K56" s="56"/>
      <c r="L56" s="56"/>
      <c r="M56" s="56"/>
      <c r="N56" s="56" t="str">
        <f>SUM(I56:M56)</f>
        <v>0</v>
      </c>
      <c r="O56" s="57"/>
      <c r="P56" s="56"/>
      <c r="Q56" s="56">
        <v>1860</v>
      </c>
      <c r="R56" s="56"/>
      <c r="S56" s="54"/>
      <c r="T56" s="54" t="s">
        <v>250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251</v>
      </c>
      <c r="C57" s="53">
        <v>91411</v>
      </c>
      <c r="D57" s="52" t="s">
        <v>252</v>
      </c>
      <c r="E57" s="52" t="s">
        <v>253</v>
      </c>
      <c r="F57" s="54" t="s">
        <v>254</v>
      </c>
      <c r="G57" s="52" t="s">
        <v>41</v>
      </c>
      <c r="H57" s="55"/>
      <c r="I57" s="56"/>
      <c r="J57" s="56"/>
      <c r="K57" s="56"/>
      <c r="L57" s="56">
        <v>7</v>
      </c>
      <c r="M57" s="56"/>
      <c r="N57" s="56" t="str">
        <f>SUM(I57:M57)</f>
        <v>0</v>
      </c>
      <c r="O57" s="57"/>
      <c r="P57" s="56"/>
      <c r="Q57" s="56">
        <v>910</v>
      </c>
      <c r="R57" s="56"/>
      <c r="S57" s="54"/>
      <c r="T57" s="54" t="s">
        <v>255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256</v>
      </c>
      <c r="C58" s="47">
        <v>5897</v>
      </c>
      <c r="D58" s="46" t="s">
        <v>257</v>
      </c>
      <c r="E58" s="46" t="s">
        <v>258</v>
      </c>
      <c r="F58" s="38" t="s">
        <v>40</v>
      </c>
      <c r="G58" s="46" t="s">
        <v>55</v>
      </c>
      <c r="H58" s="48"/>
      <c r="I58" s="49"/>
      <c r="J58" s="49">
        <v>3</v>
      </c>
      <c r="K58" s="49"/>
      <c r="L58" s="49"/>
      <c r="M58" s="49"/>
      <c r="N58" s="49" t="str">
        <f>SUM(I58:M58)</f>
        <v>0</v>
      </c>
      <c r="O58" s="50"/>
      <c r="P58" s="49">
        <v>980</v>
      </c>
      <c r="Q58" s="49"/>
      <c r="R58" s="49"/>
      <c r="S58" s="38"/>
      <c r="T58" s="38" t="s">
        <v>259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260</v>
      </c>
      <c r="C59" s="47">
        <v>5330</v>
      </c>
      <c r="D59" s="46" t="s">
        <v>261</v>
      </c>
      <c r="E59" s="46" t="s">
        <v>262</v>
      </c>
      <c r="F59" s="38" t="s">
        <v>263</v>
      </c>
      <c r="G59" s="46" t="s">
        <v>35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420</v>
      </c>
      <c r="Q59" s="49"/>
      <c r="R59" s="49"/>
      <c r="S59" s="38"/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265</v>
      </c>
      <c r="C60" s="53">
        <v>1636</v>
      </c>
      <c r="D60" s="52" t="s">
        <v>266</v>
      </c>
      <c r="E60" s="52" t="s">
        <v>267</v>
      </c>
      <c r="F60" s="54" t="s">
        <v>162</v>
      </c>
      <c r="G60" s="52" t="s">
        <v>108</v>
      </c>
      <c r="H60" s="55"/>
      <c r="I60" s="56"/>
      <c r="J60" s="56"/>
      <c r="K60" s="56"/>
      <c r="L60" s="56">
        <v>6</v>
      </c>
      <c r="M60" s="56"/>
      <c r="N60" s="56" t="str">
        <f>SUM(I60:M60)</f>
        <v>0</v>
      </c>
      <c r="O60" s="57"/>
      <c r="P60" s="56"/>
      <c r="Q60" s="56">
        <v>960</v>
      </c>
      <c r="R60" s="56"/>
      <c r="S60" s="54"/>
      <c r="T60" s="54" t="s">
        <v>268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269</v>
      </c>
      <c r="C61" s="53">
        <v>91468</v>
      </c>
      <c r="D61" s="52" t="s">
        <v>270</v>
      </c>
      <c r="E61" s="52" t="s">
        <v>271</v>
      </c>
      <c r="F61" s="54" t="s">
        <v>272</v>
      </c>
      <c r="G61" s="52" t="s">
        <v>91</v>
      </c>
      <c r="H61" s="55"/>
      <c r="I61" s="56"/>
      <c r="J61" s="56"/>
      <c r="K61" s="56"/>
      <c r="L61" s="56">
        <v>5</v>
      </c>
      <c r="M61" s="56"/>
      <c r="N61" s="56" t="str">
        <f>SUM(I61:M61)</f>
        <v>0</v>
      </c>
      <c r="O61" s="57"/>
      <c r="P61" s="56"/>
      <c r="Q61" s="56">
        <v>775</v>
      </c>
      <c r="R61" s="56"/>
      <c r="S61" s="54"/>
      <c r="T61" s="54" t="s">
        <v>273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274</v>
      </c>
      <c r="C62" s="47">
        <v>239</v>
      </c>
      <c r="D62" s="46" t="s">
        <v>275</v>
      </c>
      <c r="E62" s="46" t="s">
        <v>276</v>
      </c>
      <c r="F62" s="38" t="s">
        <v>154</v>
      </c>
      <c r="G62" s="46" t="s">
        <v>35</v>
      </c>
      <c r="H62" s="48"/>
      <c r="I62" s="49">
        <v>3</v>
      </c>
      <c r="J62" s="49"/>
      <c r="K62" s="49"/>
      <c r="L62" s="49"/>
      <c r="M62" s="49"/>
      <c r="N62" s="49" t="str">
        <f>SUM(I62:M62)</f>
        <v>0</v>
      </c>
      <c r="O62" s="50"/>
      <c r="P62" s="49">
        <v>630</v>
      </c>
      <c r="Q62" s="49"/>
      <c r="R62" s="49">
        <v>30</v>
      </c>
      <c r="S62" s="38"/>
      <c r="T62" s="38" t="s">
        <v>277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3170</v>
      </c>
      <c r="D63" s="46" t="s">
        <v>278</v>
      </c>
      <c r="E63" s="46" t="s">
        <v>279</v>
      </c>
      <c r="F63" s="38" t="s">
        <v>272</v>
      </c>
      <c r="G63" s="46" t="s">
        <v>41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200</v>
      </c>
      <c r="Q63" s="49"/>
      <c r="R63" s="49"/>
      <c r="S63" s="38"/>
      <c r="T63" s="38" t="s">
        <v>280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281</v>
      </c>
      <c r="C64" s="47">
        <v>6151</v>
      </c>
      <c r="D64" s="46" t="s">
        <v>282</v>
      </c>
      <c r="E64" s="46" t="s">
        <v>283</v>
      </c>
      <c r="F64" s="38" t="s">
        <v>73</v>
      </c>
      <c r="G64" s="46" t="s">
        <v>91</v>
      </c>
      <c r="H64" s="48"/>
      <c r="I64" s="49">
        <v>4</v>
      </c>
      <c r="J64" s="49"/>
      <c r="K64" s="49"/>
      <c r="L64" s="49"/>
      <c r="M64" s="49"/>
      <c r="N64" s="49" t="str">
        <f>SUM(I64:M64)</f>
        <v>0</v>
      </c>
      <c r="O64" s="50"/>
      <c r="P64" s="49">
        <v>560</v>
      </c>
      <c r="Q64" s="49"/>
      <c r="R64" s="49">
        <v>80</v>
      </c>
      <c r="S64" s="38" t="s">
        <v>134</v>
      </c>
      <c r="T64" s="38" t="s">
        <v>284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37</v>
      </c>
      <c r="C65" s="47">
        <v>2981</v>
      </c>
      <c r="D65" s="46" t="s">
        <v>285</v>
      </c>
      <c r="E65" s="46" t="s">
        <v>286</v>
      </c>
      <c r="F65" s="38" t="s">
        <v>138</v>
      </c>
      <c r="G65" s="46" t="s">
        <v>85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0</v>
      </c>
      <c r="Q65" s="49"/>
      <c r="R65" s="49"/>
      <c r="S65" s="38"/>
      <c r="T65" s="38" t="s">
        <v>287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225</v>
      </c>
      <c r="C66" s="47">
        <v>60023</v>
      </c>
      <c r="D66" s="46" t="s">
        <v>288</v>
      </c>
      <c r="E66" s="46" t="s">
        <v>289</v>
      </c>
      <c r="F66" s="38" t="s">
        <v>290</v>
      </c>
      <c r="G66" s="46" t="s">
        <v>41</v>
      </c>
      <c r="H66" s="48"/>
      <c r="I66" s="49"/>
      <c r="J66" s="49"/>
      <c r="K66" s="49"/>
      <c r="L66" s="49">
        <v>1</v>
      </c>
      <c r="M66" s="49"/>
      <c r="N66" s="49" t="str">
        <f>SUM(I66:M66)</f>
        <v>0</v>
      </c>
      <c r="O66" s="50"/>
      <c r="P66" s="49">
        <v>100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291</v>
      </c>
      <c r="C67" s="53">
        <v>500034</v>
      </c>
      <c r="D67" s="52" t="s">
        <v>292</v>
      </c>
      <c r="E67" s="52" t="s">
        <v>293</v>
      </c>
      <c r="F67" s="54" t="s">
        <v>294</v>
      </c>
      <c r="G67" s="52" t="s">
        <v>35</v>
      </c>
      <c r="H67" s="55"/>
      <c r="I67" s="56"/>
      <c r="J67" s="56"/>
      <c r="K67" s="56"/>
      <c r="L67" s="56"/>
      <c r="M67" s="56">
        <v>30</v>
      </c>
      <c r="N67" s="56" t="str">
        <f>SUM(I67:M67)</f>
        <v>0</v>
      </c>
      <c r="O67" s="57"/>
      <c r="P67" s="56"/>
      <c r="Q67" s="56">
        <v>2370</v>
      </c>
      <c r="R67" s="56"/>
      <c r="S67" s="54" t="s">
        <v>295</v>
      </c>
      <c r="T67" s="54" t="s">
        <v>296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297</v>
      </c>
      <c r="C68" s="47">
        <v>5735</v>
      </c>
      <c r="D68" s="46" t="s">
        <v>298</v>
      </c>
      <c r="E68" s="46" t="s">
        <v>299</v>
      </c>
      <c r="F68" s="38" t="s">
        <v>300</v>
      </c>
      <c r="G68" s="46" t="s">
        <v>41</v>
      </c>
      <c r="H68" s="48"/>
      <c r="I68" s="49"/>
      <c r="J68" s="49"/>
      <c r="K68" s="49">
        <v>10</v>
      </c>
      <c r="L68" s="49"/>
      <c r="M68" s="49"/>
      <c r="N68" s="49" t="str">
        <f>SUM(I68:M68)</f>
        <v>0</v>
      </c>
      <c r="O68" s="50"/>
      <c r="P68" s="49">
        <v>1000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301</v>
      </c>
      <c r="C69" s="47"/>
      <c r="D69" s="46" t="s">
        <v>302</v>
      </c>
      <c r="E69" s="46" t="s">
        <v>303</v>
      </c>
      <c r="F69" s="38" t="s">
        <v>98</v>
      </c>
      <c r="G69" s="46" t="s">
        <v>55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/>
      <c r="Q69" s="49">
        <v>850</v>
      </c>
      <c r="R69" s="49"/>
      <c r="S69" s="38"/>
      <c r="T69" s="38" t="s">
        <v>304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305</v>
      </c>
      <c r="C70" s="47"/>
      <c r="D70" s="46" t="s">
        <v>306</v>
      </c>
      <c r="E70" s="46" t="s">
        <v>307</v>
      </c>
      <c r="F70" s="38" t="s">
        <v>308</v>
      </c>
      <c r="G70" s="46" t="s">
        <v>108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>
        <v>2050</v>
      </c>
      <c r="R70" s="49"/>
      <c r="S70" s="38"/>
      <c r="T70" s="38" t="s">
        <v>309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310</v>
      </c>
      <c r="C71" s="53">
        <v>1424</v>
      </c>
      <c r="D71" s="52" t="s">
        <v>311</v>
      </c>
      <c r="E71" s="52" t="s">
        <v>312</v>
      </c>
      <c r="F71" s="54" t="s">
        <v>154</v>
      </c>
      <c r="G71" s="52" t="s">
        <v>91</v>
      </c>
      <c r="H71" s="55"/>
      <c r="I71" s="56"/>
      <c r="J71" s="56"/>
      <c r="K71" s="56">
        <v>15</v>
      </c>
      <c r="L71" s="56"/>
      <c r="M71" s="56"/>
      <c r="N71" s="56" t="str">
        <f>SUM(I71:M71)</f>
        <v>0</v>
      </c>
      <c r="O71" s="57"/>
      <c r="P71" s="56"/>
      <c r="Q71" s="56">
        <v>1800</v>
      </c>
      <c r="R71" s="56"/>
      <c r="S71" s="54"/>
      <c r="T71" s="54" t="s">
        <v>313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314</v>
      </c>
      <c r="C72" s="53">
        <v>1132</v>
      </c>
      <c r="D72" s="52" t="s">
        <v>315</v>
      </c>
      <c r="E72" s="52" t="s">
        <v>316</v>
      </c>
      <c r="F72" s="54" t="s">
        <v>308</v>
      </c>
      <c r="G72" s="52" t="s">
        <v>91</v>
      </c>
      <c r="H72" s="55"/>
      <c r="I72" s="56"/>
      <c r="J72" s="56"/>
      <c r="K72" s="56">
        <v>15</v>
      </c>
      <c r="L72" s="56"/>
      <c r="M72" s="56"/>
      <c r="N72" s="56" t="str">
        <f>SUM(I72:M72)</f>
        <v>0</v>
      </c>
      <c r="O72" s="57"/>
      <c r="P72" s="56"/>
      <c r="Q72" s="56">
        <v>1975</v>
      </c>
      <c r="R72" s="56"/>
      <c r="S72" s="54" t="s">
        <v>317</v>
      </c>
      <c r="T72" s="54" t="s">
        <v>318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319</v>
      </c>
      <c r="C73" s="53">
        <v>2366</v>
      </c>
      <c r="D73" s="52" t="s">
        <v>320</v>
      </c>
      <c r="E73" s="52" t="s">
        <v>321</v>
      </c>
      <c r="F73" s="54" t="s">
        <v>158</v>
      </c>
      <c r="G73" s="52" t="s">
        <v>91</v>
      </c>
      <c r="H73" s="55"/>
      <c r="I73" s="56"/>
      <c r="J73" s="56">
        <v>4</v>
      </c>
      <c r="K73" s="56"/>
      <c r="L73" s="56"/>
      <c r="M73" s="56"/>
      <c r="N73" s="56" t="str">
        <f>SUM(I73:M73)</f>
        <v>0</v>
      </c>
      <c r="O73" s="57"/>
      <c r="P73" s="56"/>
      <c r="Q73" s="56">
        <v>800</v>
      </c>
      <c r="R73" s="56"/>
      <c r="S73" s="54"/>
      <c r="T73" s="54" t="s">
        <v>322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323</v>
      </c>
      <c r="C74" s="53">
        <v>2336</v>
      </c>
      <c r="D74" s="52" t="s">
        <v>324</v>
      </c>
      <c r="E74" s="52" t="s">
        <v>325</v>
      </c>
      <c r="F74" s="54" t="s">
        <v>308</v>
      </c>
      <c r="G74" s="52" t="s">
        <v>91</v>
      </c>
      <c r="H74" s="55"/>
      <c r="I74" s="56"/>
      <c r="J74" s="56"/>
      <c r="K74" s="56"/>
      <c r="L74" s="56"/>
      <c r="M74" s="56"/>
      <c r="N74" s="56" t="str">
        <f>SUM(I74:M74)</f>
        <v>0</v>
      </c>
      <c r="O74" s="57"/>
      <c r="P74" s="56"/>
      <c r="Q74" s="56">
        <v>0</v>
      </c>
      <c r="R74" s="56"/>
      <c r="S74" s="54"/>
      <c r="T74" s="54" t="s">
        <v>326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327</v>
      </c>
      <c r="C75" s="53">
        <v>105</v>
      </c>
      <c r="D75" s="52" t="s">
        <v>328</v>
      </c>
      <c r="E75" s="52" t="s">
        <v>329</v>
      </c>
      <c r="F75" s="54" t="s">
        <v>330</v>
      </c>
      <c r="G75" s="52" t="s">
        <v>108</v>
      </c>
      <c r="H75" s="55"/>
      <c r="I75" s="56"/>
      <c r="J75" s="56"/>
      <c r="K75" s="56">
        <v>2</v>
      </c>
      <c r="L75" s="56"/>
      <c r="M75" s="56"/>
      <c r="N75" s="56" t="str">
        <f>SUM(I75:M75)</f>
        <v>0</v>
      </c>
      <c r="O75" s="57"/>
      <c r="P75" s="56"/>
      <c r="Q75" s="56">
        <v>320</v>
      </c>
      <c r="R75" s="56"/>
      <c r="S75" s="54"/>
      <c r="T75" s="54" t="s">
        <v>331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332</v>
      </c>
      <c r="C76" s="47">
        <v>5357</v>
      </c>
      <c r="D76" s="46" t="s">
        <v>333</v>
      </c>
      <c r="E76" s="46" t="s">
        <v>334</v>
      </c>
      <c r="F76" s="38" t="s">
        <v>45</v>
      </c>
      <c r="G76" s="46" t="s">
        <v>108</v>
      </c>
      <c r="H76" s="48"/>
      <c r="I76" s="49">
        <v>2</v>
      </c>
      <c r="J76" s="49"/>
      <c r="K76" s="49"/>
      <c r="L76" s="49"/>
      <c r="M76" s="49"/>
      <c r="N76" s="49" t="str">
        <f>SUM(I76:M76)</f>
        <v>0</v>
      </c>
      <c r="O76" s="50"/>
      <c r="P76" s="49">
        <v>450</v>
      </c>
      <c r="Q76" s="49"/>
      <c r="R76" s="49"/>
      <c r="S76" s="38"/>
      <c r="T76" s="38" t="s">
        <v>335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336</v>
      </c>
      <c r="C77" s="53">
        <v>91608</v>
      </c>
      <c r="D77" s="52" t="s">
        <v>337</v>
      </c>
      <c r="E77" s="52" t="s">
        <v>338</v>
      </c>
      <c r="F77" s="54" t="s">
        <v>339</v>
      </c>
      <c r="G77" s="52" t="s">
        <v>55</v>
      </c>
      <c r="H77" s="55"/>
      <c r="I77" s="56"/>
      <c r="J77" s="56"/>
      <c r="K77" s="56"/>
      <c r="L77" s="56">
        <v>15</v>
      </c>
      <c r="M77" s="56"/>
      <c r="N77" s="56" t="str">
        <f>SUM(I77:M77)</f>
        <v>0</v>
      </c>
      <c r="O77" s="57"/>
      <c r="P77" s="56"/>
      <c r="Q77" s="56">
        <v>1725</v>
      </c>
      <c r="R77" s="56"/>
      <c r="S77" s="54"/>
      <c r="T77" s="54"/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340</v>
      </c>
      <c r="C78" s="47">
        <v>3934</v>
      </c>
      <c r="D78" s="46" t="s">
        <v>341</v>
      </c>
      <c r="E78" s="46" t="s">
        <v>342</v>
      </c>
      <c r="F78" s="38" t="s">
        <v>162</v>
      </c>
      <c r="G78" s="46" t="s">
        <v>55</v>
      </c>
      <c r="H78" s="48"/>
      <c r="I78" s="49"/>
      <c r="J78" s="49"/>
      <c r="K78" s="49">
        <v>5</v>
      </c>
      <c r="L78" s="49"/>
      <c r="M78" s="49"/>
      <c r="N78" s="49" t="str">
        <f>SUM(I78:M78)</f>
        <v>0</v>
      </c>
      <c r="O78" s="50"/>
      <c r="P78" s="49">
        <v>800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343</v>
      </c>
      <c r="C79" s="47">
        <v>1090</v>
      </c>
      <c r="D79" s="46" t="s">
        <v>344</v>
      </c>
      <c r="E79" s="46" t="s">
        <v>345</v>
      </c>
      <c r="F79" s="38" t="s">
        <v>45</v>
      </c>
      <c r="G79" s="46" t="s">
        <v>55</v>
      </c>
      <c r="H79" s="48"/>
      <c r="I79" s="49"/>
      <c r="J79" s="49"/>
      <c r="K79" s="49"/>
      <c r="L79" s="49">
        <v>12</v>
      </c>
      <c r="M79" s="49"/>
      <c r="N79" s="49" t="str">
        <f>SUM(I79:M79)</f>
        <v>0</v>
      </c>
      <c r="O79" s="50"/>
      <c r="P79" s="49">
        <v>1380</v>
      </c>
      <c r="Q79" s="49"/>
      <c r="R79" s="49">
        <v>60</v>
      </c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37</v>
      </c>
      <c r="C80" s="47">
        <v>3439</v>
      </c>
      <c r="D80" s="46" t="s">
        <v>346</v>
      </c>
      <c r="E80" s="46" t="s">
        <v>347</v>
      </c>
      <c r="F80" s="38" t="s">
        <v>348</v>
      </c>
      <c r="G80" s="46" t="s">
        <v>85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350</v>
      </c>
      <c r="Q80" s="49"/>
      <c r="R80" s="49"/>
      <c r="S80" s="38"/>
      <c r="T80" s="38" t="s">
        <v>349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350</v>
      </c>
      <c r="C81" s="47">
        <v>5641</v>
      </c>
      <c r="D81" s="46" t="s">
        <v>351</v>
      </c>
      <c r="E81" s="46" t="s">
        <v>352</v>
      </c>
      <c r="F81" s="38" t="s">
        <v>98</v>
      </c>
      <c r="G81" s="46" t="s">
        <v>108</v>
      </c>
      <c r="H81" s="48"/>
      <c r="I81" s="49"/>
      <c r="J81" s="49"/>
      <c r="K81" s="49">
        <v>2</v>
      </c>
      <c r="L81" s="49"/>
      <c r="M81" s="49"/>
      <c r="N81" s="49" t="str">
        <f>SUM(I81:M81)</f>
        <v>0</v>
      </c>
      <c r="O81" s="50"/>
      <c r="P81" s="49">
        <v>360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353</v>
      </c>
      <c r="C82" s="53">
        <v>2653</v>
      </c>
      <c r="D82" s="52" t="s">
        <v>354</v>
      </c>
      <c r="E82" s="52" t="s">
        <v>355</v>
      </c>
      <c r="F82" s="54" t="s">
        <v>84</v>
      </c>
      <c r="G82" s="52" t="s">
        <v>85</v>
      </c>
      <c r="H82" s="55"/>
      <c r="I82" s="56"/>
      <c r="J82" s="56"/>
      <c r="K82" s="56">
        <v>4</v>
      </c>
      <c r="L82" s="56"/>
      <c r="M82" s="56"/>
      <c r="N82" s="56" t="str">
        <f>SUM(I82:M82)</f>
        <v>0</v>
      </c>
      <c r="O82" s="57"/>
      <c r="P82" s="56">
        <v>620</v>
      </c>
      <c r="Q82" s="56"/>
      <c r="R82" s="56"/>
      <c r="S82" s="54"/>
      <c r="T82" s="54" t="s">
        <v>356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37</v>
      </c>
      <c r="C83" s="47">
        <v>2628</v>
      </c>
      <c r="D83" s="46" t="s">
        <v>357</v>
      </c>
      <c r="E83" s="46" t="s">
        <v>358</v>
      </c>
      <c r="F83" s="38" t="s">
        <v>162</v>
      </c>
      <c r="G83" s="46" t="s">
        <v>91</v>
      </c>
      <c r="H83" s="48"/>
      <c r="I83" s="49"/>
      <c r="J83" s="49"/>
      <c r="K83" s="49"/>
      <c r="L83" s="49">
        <v>4</v>
      </c>
      <c r="M83" s="49"/>
      <c r="N83" s="49" t="str">
        <f>SUM(I83:M83)</f>
        <v>0</v>
      </c>
      <c r="O83" s="50"/>
      <c r="P83" s="49">
        <v>640</v>
      </c>
      <c r="Q83" s="49"/>
      <c r="R83" s="49"/>
      <c r="S83" s="38"/>
      <c r="T83" s="38" t="s">
        <v>359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360</v>
      </c>
      <c r="C84" s="53">
        <v>1011</v>
      </c>
      <c r="D84" s="52" t="s">
        <v>361</v>
      </c>
      <c r="E84" s="52" t="s">
        <v>362</v>
      </c>
      <c r="F84" s="54" t="s">
        <v>154</v>
      </c>
      <c r="G84" s="52" t="s">
        <v>108</v>
      </c>
      <c r="H84" s="55"/>
      <c r="I84" s="56">
        <v>20</v>
      </c>
      <c r="J84" s="56"/>
      <c r="K84" s="56"/>
      <c r="L84" s="56"/>
      <c r="M84" s="56"/>
      <c r="N84" s="56" t="str">
        <f>SUM(I84:M84)</f>
        <v>0</v>
      </c>
      <c r="O84" s="57"/>
      <c r="P84" s="56"/>
      <c r="Q84" s="56">
        <v>2200</v>
      </c>
      <c r="R84" s="56">
        <v>100</v>
      </c>
      <c r="S84" s="54"/>
      <c r="T84" s="54" t="s">
        <v>363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364</v>
      </c>
      <c r="C85" s="53">
        <v>853</v>
      </c>
      <c r="D85" s="52" t="s">
        <v>365</v>
      </c>
      <c r="E85" s="52" t="s">
        <v>366</v>
      </c>
      <c r="F85" s="54" t="s">
        <v>138</v>
      </c>
      <c r="G85" s="52" t="s">
        <v>85</v>
      </c>
      <c r="H85" s="55"/>
      <c r="I85" s="56"/>
      <c r="J85" s="56"/>
      <c r="K85" s="56">
        <v>15</v>
      </c>
      <c r="L85" s="56"/>
      <c r="M85" s="56"/>
      <c r="N85" s="56" t="str">
        <f>SUM(I85:M85)</f>
        <v>0</v>
      </c>
      <c r="O85" s="57"/>
      <c r="P85" s="56"/>
      <c r="Q85" s="56">
        <v>1575</v>
      </c>
      <c r="R85" s="56"/>
      <c r="S85" s="54"/>
      <c r="T85" s="54" t="s">
        <v>367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37</v>
      </c>
      <c r="C86" s="47">
        <v>2604</v>
      </c>
      <c r="D86" s="46" t="s">
        <v>368</v>
      </c>
      <c r="E86" s="46" t="s">
        <v>369</v>
      </c>
      <c r="F86" s="38" t="s">
        <v>370</v>
      </c>
      <c r="G86" s="46" t="s">
        <v>85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340</v>
      </c>
      <c r="Q86" s="49"/>
      <c r="R86" s="49"/>
      <c r="S86" s="38"/>
      <c r="T86" s="38" t="s">
        <v>371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57</v>
      </c>
      <c r="C87" s="53">
        <v>291</v>
      </c>
      <c r="D87" s="52" t="s">
        <v>372</v>
      </c>
      <c r="E87" s="52" t="s">
        <v>373</v>
      </c>
      <c r="F87" s="54" t="s">
        <v>374</v>
      </c>
      <c r="G87" s="52" t="s">
        <v>35</v>
      </c>
      <c r="H87" s="55"/>
      <c r="I87" s="56">
        <v>27</v>
      </c>
      <c r="J87" s="56"/>
      <c r="K87" s="56"/>
      <c r="L87" s="56"/>
      <c r="M87" s="56"/>
      <c r="N87" s="56" t="str">
        <f>SUM(I87:M87)</f>
        <v>0</v>
      </c>
      <c r="O87" s="57"/>
      <c r="P87" s="56"/>
      <c r="Q87" s="56">
        <v>2835</v>
      </c>
      <c r="R87" s="56"/>
      <c r="S87" s="54"/>
      <c r="T87" s="54" t="s">
        <v>375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</v>
      </c>
      <c r="C88" s="47">
        <v>94265</v>
      </c>
      <c r="D88" s="46" t="s">
        <v>376</v>
      </c>
      <c r="E88" s="46" t="s">
        <v>377</v>
      </c>
      <c r="F88" s="38" t="s">
        <v>378</v>
      </c>
      <c r="G88" s="46" t="s">
        <v>35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 t="s">
        <v>379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</v>
      </c>
      <c r="C89" s="47">
        <v>1600</v>
      </c>
      <c r="D89" s="46" t="s">
        <v>380</v>
      </c>
      <c r="E89" s="46" t="s">
        <v>381</v>
      </c>
      <c r="F89" s="38" t="s">
        <v>249</v>
      </c>
      <c r="G89" s="46" t="s">
        <v>41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330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