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<sst xmlns="http://schemas.openxmlformats.org/spreadsheetml/2006/main" uniqueCount="75">
  <si>
    <t xml:space="preserve"> 1-я Загрузка:</t>
  </si>
  <si>
    <t>Доп. Оборудование:</t>
  </si>
  <si>
    <t>Путевой лист</t>
  </si>
  <si>
    <t>Владимир</t>
  </si>
  <si>
    <t xml:space="preserve"> 2-я Загрузка:</t>
  </si>
  <si>
    <t>11.11.2019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</si>
  <si>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</si>
  <si>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</si>
  <si>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</si>
  <si>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</si>
  <si>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</si>
  <si>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</si>
  <si>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</si>
  <si>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</si>
  <si>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</si>
  <si>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</si>
  <si>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</si>
  <si>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</si>
  <si>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</si>
  <si>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</si>
  <si>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</si>
  <si>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</si>
  <si>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</si>
  <si>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</si>
  <si>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</si>
  <si>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</si>
  <si>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</si>
  <si>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</si>
  <si>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</si>
  <si>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ИП Серкин Руслан Сергеевич (ИП НАДОБНИКОВ)</t>
  </si>
  <si>
    <t>г. Пушкин, СПб, ул. Гусарская д. 6к15</t>
  </si>
  <si>
    <t>кв 27, 8-911-837-26-38 Дина</t>
  </si>
  <si>
    <t>12:00-17:00</t>
  </si>
  <si>
    <t>не раньше 11-30 будут!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</si>
  <si>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</si>
  <si>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</si>
  <si>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</si>
  <si>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</si>
  <si>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 ндс,созвон утром для пропуска,   всегда подписывать акт на тару! СЧЁТ на 150 бут - на каждую поставку - доки!!  (141 бут из 150)</t>
  </si>
  <si>
    <t>Ока</t>
  </si>
  <si>
    <t>СПб, Колпино, ул. Октябрьская д.8</t>
  </si>
  <si>
    <t>ТРК ТРК "ОКА" ( въезд на заднюю парковку , 3 этаж ТРК - Ледовый КАТОК КАРРАМБА, 8-921-437-98-10</t>
  </si>
  <si>
    <t>11:00-17:00</t>
  </si>
  <si>
    <t xml:space="preserve">400 - Стаканчики для питьевой воды
 </t>
  </si>
  <si>
    <t>с ндс. ЗАБИРАТЬ ПУСТУЮ ТАРУ- !! схема катка в папке Аня схема ока.  не раньше 11-00, клиент нервный - если не дозвонитесь - звоните в офис. ДОВОЗИМ СТАКАНЫ</t>
  </si>
  <si>
    <t>РИФ</t>
  </si>
  <si>
    <t>СПб, г. Пушкин, ул. Школьная, д. 23</t>
  </si>
  <si>
    <t>Риф строймагазин</t>
  </si>
  <si>
    <t>10:00-17:00</t>
  </si>
  <si>
    <t xml:space="preserve">12 - Бутыль 19 литров с ручкой
 12 - Помпа СТАНДАРТ
 </t>
  </si>
  <si>
    <t>доки безнал. ОФВ
Без звонка занести в магазин, подписать доки. В отделе сантехника(левый вход уже внутри магазина)</t>
  </si>
  <si>
    <t>Водоносов</t>
  </si>
  <si>
    <t>г. Пушкин, СПб, ул. Ахматовская д. 5</t>
  </si>
  <si>
    <t>кв. 43,3-й этаж,  8-981-740-64-42</t>
  </si>
  <si>
    <t>10:00-13:00</t>
  </si>
  <si>
    <t>могут оплатить на сайте. Созвон за 30 минут , номер карты часто не указывают - почта cathybp@ya.ru</t>
  </si>
  <si>
    <t>Ритуал</t>
  </si>
  <si>
    <t>г. Колпино ул. Понтонная</t>
  </si>
  <si>
    <t>Новое колпинское кладбище 921-43-64</t>
  </si>
  <si>
    <t>с ндс, не позже, работают до 17. заказывают Ё</t>
  </si>
  <si>
    <t>Клиент№3862</t>
  </si>
  <si>
    <t>г. Пушкин, СПб,  ул. Глинки  д. 17</t>
  </si>
  <si>
    <t>8-921-763-40-40</t>
  </si>
  <si>
    <t>18:00-21:00</t>
  </si>
  <si>
    <t>бутыли на улице не оставлять!!! СОЗВОН. !жалоба от клиента - штраф 500 руб ,раньше никого не будет.</t>
  </si>
  <si>
    <t>Бровкина Ксения</t>
  </si>
  <si>
    <t>г. Пушкин, СПб,  Детскосельский  бульвар д. 3А</t>
  </si>
  <si>
    <t>фитнес центр, 8-921-432-63-67, 8-952-393-45-57</t>
  </si>
  <si>
    <t>10:00-15:00</t>
  </si>
  <si>
    <t>потом никого не будет! Возить чётко в указанное время! Жалоба от клиента = штраф 500р.</t>
  </si>
  <si>
    <t>Пушкин, СПб, посёлок Александровская, 5-я линия д. 17к</t>
  </si>
  <si>
    <t>8-952-261-00-11</t>
  </si>
  <si>
    <t>оплачивают на сайте созвон заранее!</t>
  </si>
  <si>
    <t>г. Пушкин, СПб, Кузьминское шоссе д. 1</t>
  </si>
  <si>
    <t>ориентир автостоянка, угол Кузьминского и Петербургского шоссе, 8-950-033-47-46, 8-965-751-73-47, 8-953-347-80-89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</si>
</sst>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12" sqref="D1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2943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>
        <v>1</v>
      </c>
      <c r="K6" s="56">
        <v>2</v>
      </c>
      <c r="L6" s="56"/>
      <c r="M6" s="56"/>
      <c r="N6" s="56" t="str">
        <f>SUM(I6:M6)</f>
        <v>0</v>
      </c>
      <c r="O6" s="57"/>
      <c r="P6" s="56"/>
      <c r="Q6" s="56">
        <v>660</v>
      </c>
      <c r="R6" s="56">
        <v>60</v>
      </c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2357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/>
      <c r="K7" s="56"/>
      <c r="L7" s="56">
        <v>40</v>
      </c>
      <c r="M7" s="56"/>
      <c r="N7" s="56" t="str">
        <f>SUM(I7:M7)</f>
        <v>0</v>
      </c>
      <c r="O7" s="57"/>
      <c r="P7" s="56"/>
      <c r="Q7" s="56">
        <v>5200</v>
      </c>
      <c r="R7" s="56"/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39</v>
      </c>
      <c r="C8" s="58">
        <v>94851</v>
      </c>
      <c r="D8" s="52" t="s">
        <v>40</v>
      </c>
      <c r="E8" s="52" t="s">
        <v>41</v>
      </c>
      <c r="F8" s="54" t="s">
        <v>42</v>
      </c>
      <c r="G8" s="52" t="s">
        <v>3</v>
      </c>
      <c r="H8" s="55"/>
      <c r="I8" s="56"/>
      <c r="J8" s="56"/>
      <c r="K8" s="56"/>
      <c r="L8" s="56"/>
      <c r="M8" s="56"/>
      <c r="N8" s="56" t="str">
        <f>SUM(I8:M8)</f>
        <v>0</v>
      </c>
      <c r="O8" s="57"/>
      <c r="P8" s="56"/>
      <c r="Q8" s="56">
        <v>400</v>
      </c>
      <c r="R8" s="56"/>
      <c r="S8" s="54" t="s">
        <v>43</v>
      </c>
      <c r="T8" s="54" t="s">
        <v>44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/>
      <c r="D9" s="46" t="s">
        <v>46</v>
      </c>
      <c r="E9" s="46" t="s">
        <v>47</v>
      </c>
      <c r="F9" s="38" t="s">
        <v>48</v>
      </c>
      <c r="G9" s="46" t="s">
        <v>3</v>
      </c>
      <c r="H9" s="48"/>
      <c r="I9" s="49"/>
      <c r="J9" s="49"/>
      <c r="K9" s="49"/>
      <c r="L9" s="49"/>
      <c r="M9" s="49"/>
      <c r="N9" s="49" t="str">
        <f>SUM(I9:M9)</f>
        <v>0</v>
      </c>
      <c r="O9" s="50"/>
      <c r="P9" s="49"/>
      <c r="Q9" s="49">
        <v>0</v>
      </c>
      <c r="R9" s="49"/>
      <c r="S9" s="38" t="s">
        <v>49</v>
      </c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92415</v>
      </c>
      <c r="D10" s="46" t="s">
        <v>52</v>
      </c>
      <c r="E10" s="46" t="s">
        <v>53</v>
      </c>
      <c r="F10" s="38" t="s">
        <v>54</v>
      </c>
      <c r="G10" s="46" t="s">
        <v>3</v>
      </c>
      <c r="H10" s="48"/>
      <c r="I10" s="49"/>
      <c r="J10" s="49"/>
      <c r="K10" s="49">
        <v>1</v>
      </c>
      <c r="L10" s="49"/>
      <c r="M10" s="49"/>
      <c r="N10" s="49" t="str">
        <f>SUM(I10:M10)</f>
        <v>0</v>
      </c>
      <c r="O10" s="50"/>
      <c r="P10" s="49">
        <v>230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56</v>
      </c>
      <c r="C11" s="53">
        <v>5895</v>
      </c>
      <c r="D11" s="52" t="s">
        <v>57</v>
      </c>
      <c r="E11" s="52" t="s">
        <v>58</v>
      </c>
      <c r="F11" s="54" t="s">
        <v>48</v>
      </c>
      <c r="G11" s="52" t="s">
        <v>3</v>
      </c>
      <c r="H11" s="55"/>
      <c r="I11" s="56"/>
      <c r="J11" s="56"/>
      <c r="K11" s="56">
        <v>25</v>
      </c>
      <c r="L11" s="56"/>
      <c r="M11" s="56"/>
      <c r="N11" s="56" t="str">
        <f>SUM(I11:M11)</f>
        <v>0</v>
      </c>
      <c r="O11" s="57"/>
      <c r="P11" s="56"/>
      <c r="Q11" s="56">
        <v>3250</v>
      </c>
      <c r="R11" s="56"/>
      <c r="S11" s="54"/>
      <c r="T11" s="54" t="s">
        <v>59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9">
        <v>7</v>
      </c>
      <c r="B12" s="60" t="s">
        <v>60</v>
      </c>
      <c r="C12" s="61">
        <v>3862</v>
      </c>
      <c r="D12" s="60" t="s">
        <v>61</v>
      </c>
      <c r="E12" s="60" t="s">
        <v>62</v>
      </c>
      <c r="F12" s="62" t="s">
        <v>63</v>
      </c>
      <c r="G12" s="60" t="s">
        <v>3</v>
      </c>
      <c r="H12" s="63"/>
      <c r="I12" s="64"/>
      <c r="J12" s="64"/>
      <c r="K12" s="64">
        <v>10</v>
      </c>
      <c r="L12" s="64"/>
      <c r="M12" s="64"/>
      <c r="N12" s="64" t="str">
        <f>SUM(I12:M12)</f>
        <v>0</v>
      </c>
      <c r="O12" s="65"/>
      <c r="P12" s="64">
        <v>1300</v>
      </c>
      <c r="Q12" s="64"/>
      <c r="R12" s="64"/>
      <c r="S12" s="62"/>
      <c r="T12" s="62" t="s">
        <v>64</v>
      </c>
      <c r="U12" s="62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65</v>
      </c>
      <c r="C13" s="47">
        <v>562</v>
      </c>
      <c r="D13" s="46" t="s">
        <v>66</v>
      </c>
      <c r="E13" s="46" t="s">
        <v>67</v>
      </c>
      <c r="F13" s="38" t="s">
        <v>68</v>
      </c>
      <c r="G13" s="46" t="s">
        <v>3</v>
      </c>
      <c r="H13" s="48"/>
      <c r="I13" s="49"/>
      <c r="J13" s="49"/>
      <c r="K13" s="49">
        <v>4</v>
      </c>
      <c r="L13" s="49"/>
      <c r="M13" s="49"/>
      <c r="N13" s="49" t="str">
        <f>SUM(I13:M13)</f>
        <v>0</v>
      </c>
      <c r="O13" s="50"/>
      <c r="P13" s="49">
        <v>660</v>
      </c>
      <c r="Q13" s="49"/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51</v>
      </c>
      <c r="C14" s="47">
        <v>3506</v>
      </c>
      <c r="D14" s="46" t="s">
        <v>70</v>
      </c>
      <c r="E14" s="46" t="s">
        <v>71</v>
      </c>
      <c r="F14" s="38" t="s">
        <v>68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51</v>
      </c>
      <c r="C15" s="47">
        <v>1118</v>
      </c>
      <c r="D15" s="46" t="s">
        <v>73</v>
      </c>
      <c r="E15" s="46" t="s">
        <v>74</v>
      </c>
      <c r="F15" s="38" t="s">
        <v>68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330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