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<sst xmlns="http://schemas.openxmlformats.org/spreadsheetml/2006/main" uniqueCount="340">
  <si>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</si>
  <si>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</si>
  <si>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</si>
  <si>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</si>
  <si>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</si>
  <si>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11.11.2019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</si>
  <si>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</si>
  <si>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</si>
  <si>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</si>
  <si>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</si>
  <si>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</si>
  <si>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</si>
  <si>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</si>
  <si>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</si>
  <si>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</si>
  <si>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</si>
  <si>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</si>
  <si>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</si>
  <si>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</si>
  <si>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</si>
  <si>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</si>
  <si>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</si>
  <si>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</si>
  <si>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</si>
  <si>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</si>
  <si>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</si>
  <si>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</si>
  <si>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</si>
  <si>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</si>
  <si>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</si>
  <si>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Ворошилова, д. 25</t>
  </si>
  <si>
    <t>к1, кв 151, 8-928-255-99-57</t>
  </si>
  <si>
    <t>10:00-15:00</t>
  </si>
  <si>
    <t>Фахри</t>
  </si>
  <si>
    <t>созвон!!</t>
  </si>
  <si>
    <t>ЕвроГрупп  были ЕвроТрансСервис (ЛУКАС-КРАН)</t>
  </si>
  <si>
    <t>СПб, поселок Шушары, ул. Пушкинская д.25</t>
  </si>
  <si>
    <t>участок 690, по улице пушкинской за шушарским кладбищем. Территория огорожена синим забором и видны вышки автокранов. Доезжаете до поста охраны(двухэтажная бытовка), там вас пропускают на территорию. 8-911-779-96-63, 645-26-23, 8-921-863-93-41, 8-921-863-</t>
  </si>
  <si>
    <t>10:00-14:00</t>
  </si>
  <si>
    <t>с ндс . в 1 с -Лукас-Кран,  счёт на Лукас-Кран 8-921-863-93-41. ДОВОЗИМ 5 бут</t>
  </si>
  <si>
    <t>Свитпро</t>
  </si>
  <si>
    <t>СПб, ул. Шпалерная, д. 34 литер В</t>
  </si>
  <si>
    <t>2 этаж . 448-64-69 Елена или Майра.</t>
  </si>
  <si>
    <t>09:00-15:00</t>
  </si>
  <si>
    <t>Федор</t>
  </si>
  <si>
    <t>с ндс. новый адрес, если не алё -8-981-833-46-06, подъём 5 руб/бут.</t>
  </si>
  <si>
    <t>Лорус Эс Си Эм</t>
  </si>
  <si>
    <t>СПб, ул. Маршала Говорова д. 35к4  литер И</t>
  </si>
  <si>
    <t>3й  этаж, БЦ Пропаганда,офис 324,  8-812-386-90-30</t>
  </si>
  <si>
    <t>09:00-14:00</t>
  </si>
  <si>
    <t>Авто №1</t>
  </si>
  <si>
    <t>особое заполнение вход через БЦ Терминал надо оформить пропуск и впустят во двор. 8-966-111-96-14</t>
  </si>
  <si>
    <t>МинТранс</t>
  </si>
  <si>
    <t>СПб, дорога на Турухтанные Острова д. 17</t>
  </si>
  <si>
    <t>8-911-763-87-60</t>
  </si>
  <si>
    <t>10:00-17:00</t>
  </si>
  <si>
    <t>Вячеслав</t>
  </si>
  <si>
    <t>ТЕНДЕР, подписывать акт.</t>
  </si>
  <si>
    <t>Водоносов -Миронов Николай Сергеевич</t>
  </si>
  <si>
    <t>Кронштадт, СПб, ул. Петровская д. 10/11</t>
  </si>
  <si>
    <t>кв. 55, 2й этаж,  8-911-147-85-00</t>
  </si>
  <si>
    <t>12:00-17:00</t>
  </si>
  <si>
    <t>Кронштадт, СПб, Петровская ул. д. 10к</t>
  </si>
  <si>
    <t>кв. 42, 3-й этаж ,  8-905-281-21-82</t>
  </si>
  <si>
    <t>13:00-17:00</t>
  </si>
  <si>
    <t>домофон не работает - созвон, встретит.новая цена. СОЗВОН</t>
  </si>
  <si>
    <t>СПбГУ</t>
  </si>
  <si>
    <t>г. Петергоф, СПб, Санкт-Петербургское шоссе  д. 109</t>
  </si>
  <si>
    <t>Высшая школа менеджмента СПбГУ,  8-931-383-15-60, 8-931-205-53-34</t>
  </si>
  <si>
    <t>как можно раньше!!!созвон если не успеваете, тендер, подписывать акт (доки у них оставить)старого образца добавлять Договор № 201/18/ЗКЭ/223/МП от 11.12.2018 г. 
Наименование воды: Вода питьевая артезианская негазированная 1-й категории, Серебряная капелька, Россия
8-812-323-84-42 контактное лицо по договору  8-921-952-17-06. ПОСТАВКУ НЕ ДЕЛИТЬ!</t>
  </si>
  <si>
    <t>КОМБИПАК</t>
  </si>
  <si>
    <t>СПб, ул. Оптиков д. 4</t>
  </si>
  <si>
    <t>8-921-931-21-53, Шамиль.Территория з-да.ЛОМО  заезд с ул.Мебельная. 2 этаж.  ООО</t>
  </si>
  <si>
    <t>10:00-18:00</t>
  </si>
  <si>
    <t>Георгий</t>
  </si>
  <si>
    <t>. созвон- объяснят как заехать. доп номера 8-812-324-19-60, 324-19-61 .  Поставка №4(13 из 20 )на каждую поставку делать доки.</t>
  </si>
  <si>
    <t>ОборонЭнерго</t>
  </si>
  <si>
    <t>Кронштадт, СПб, Петровская ул. д. 6</t>
  </si>
  <si>
    <t>8-921-855-83-05</t>
  </si>
  <si>
    <t>передать документы СОЗВОН ЗА ПОЛЧАСА. Доки делает Рита тендер,всегда подписывать акт на тару!!Договор поставки Договор №66-СЗФ-2019 от 12.07.2019</t>
  </si>
  <si>
    <t>СпецМаш СПБ - Водоносов</t>
  </si>
  <si>
    <t>СПб, Волхонское шоссе, д. 113</t>
  </si>
  <si>
    <t>Валерий 8-921-393-28-06</t>
  </si>
  <si>
    <t>с ндс, с 10 работают</t>
  </si>
  <si>
    <t>ВалдайСпецСтрой</t>
  </si>
  <si>
    <t>СПб, ул. Нахимова д. 7к2</t>
  </si>
  <si>
    <t>4 этаж лифт работает кв. 70   363-20-63</t>
  </si>
  <si>
    <t>9:00-18:00</t>
  </si>
  <si>
    <t>с ндс. ПО ВОЗМОЖНОСТИ ПОРАНЬШЕ новый счёт Поставка №2(12 из 12 доки на каждую поставку</t>
  </si>
  <si>
    <t>НИИ Экологического и Генерального проектирования</t>
  </si>
  <si>
    <t>СПб, ул. Промышленная, д. 14</t>
  </si>
  <si>
    <t>Лит А, 8-904-552-00-25 Андрей</t>
  </si>
  <si>
    <t>с ндс 438-27-03  звонить на этот номер 8-911-418-30-67 подъём на 4й этаж, в маршруте ничего не требовать.с 10!созвон. Забирать пустую тару!!!!!</t>
  </si>
  <si>
    <t>ИнфоТеКС</t>
  </si>
  <si>
    <t>СПб, ул. Артиллерийская д. 1</t>
  </si>
  <si>
    <t>литер А  офис 440 (БЦ «Европа Хаус») 8-911-103-08-26,</t>
  </si>
  <si>
    <t>10:00-13:00</t>
  </si>
  <si>
    <t>Дмитрий</t>
  </si>
  <si>
    <t xml:space="preserve">1 - Держатель для стаканов на магните
 </t>
  </si>
  <si>
    <t>ндс.Распечатывать заказ и крепить к документам! 8-911-103-08-26 - обязательно созвон!!!ЗАБРАТЬ ВСЮ ПУСТУЮ ТАРУ, ВСЮ ВОДУ РАЗНЕСТИ ПО КАБИНЕТАМ! НЕ ОСТАВЛЯТЬ РЯДОМ С ОФИСОМ! !!</t>
  </si>
  <si>
    <t>Испытательный Центр «Стройэксперт»</t>
  </si>
  <si>
    <t>СПб, Большеохтинский пр. д. 9</t>
  </si>
  <si>
    <t>лит.А. 8-965-753-29-14, 318-18-79</t>
  </si>
  <si>
    <t>11:00-15:00</t>
  </si>
  <si>
    <t>довоз 30 ЗАБИРАТЬ ПУСТУЮ ТАРУ ОБЯЗАТЕЛЬНО!!!!МОЖНО ДЕЛИТЬ.</t>
  </si>
  <si>
    <t>Клиент№ 6751</t>
  </si>
  <si>
    <t>Пениковское сельское поселение, Ломоносовский район, Ленинградская область, дер. Новое Сойкино, ул.Луговая д. 23А</t>
  </si>
  <si>
    <t>поворот на Сойкино, 8-911-001-62-90</t>
  </si>
  <si>
    <t>Доставляем только по четвергам и понедельникам (как Кронштадт)</t>
  </si>
  <si>
    <t>ИП Серкин Руслан Сергеевич (ИП НАДОБНИКОВ)</t>
  </si>
  <si>
    <t>г. Пушкин, СПб, ул. Гусарская д. 6к15</t>
  </si>
  <si>
    <t>кв 27, 8-911-837-26-38 Дина</t>
  </si>
  <si>
    <t>Владимир</t>
  </si>
  <si>
    <t>не раньше 11-30 будут!</t>
  </si>
  <si>
    <t>Мерадом (ИП Надобников)</t>
  </si>
  <si>
    <t>СПб, проспект КИМа, 4</t>
  </si>
  <si>
    <t>офис 43,  416-67-33, 8-9981-726-47-24,  8-921-337-66-04</t>
  </si>
  <si>
    <t>Италком</t>
  </si>
  <si>
    <t>СПб, ул. Писарева д. 6-8</t>
  </si>
  <si>
    <t>мебельный магазин, 8-911-951-66-72, 327-99-38</t>
  </si>
  <si>
    <t>С НДС с 10 работают!</t>
  </si>
  <si>
    <t>РИНГ (ип Надобников)</t>
  </si>
  <si>
    <t>СПб, ул. Садовая, д. 28-30к1</t>
  </si>
  <si>
    <t>пом 77,85-95, 310-27-32, 8-921-326-92-55</t>
  </si>
  <si>
    <t>11:00-17:00</t>
  </si>
  <si>
    <t>без ндс. ЗАБИРАТЬ ТАРУ!!!магазин работает с 11! раньше 11 никого не будет , до 11 не звонить!</t>
  </si>
  <si>
    <t>Клиент№3882</t>
  </si>
  <si>
    <t>СПб, Детский переулок д. 5</t>
  </si>
  <si>
    <t>3й этаж без лифта, каб.327,  8-987-268-86-68 Анастасия,      8-931-341-66-18</t>
  </si>
  <si>
    <t>созвон заранее для пропуска.   С 12 БУДУТ, не раньше</t>
  </si>
  <si>
    <t>ФКП Дирекция КЗС г. СПб Минстроя России</t>
  </si>
  <si>
    <t>г. Кронштадт, СПб, Кронштадтское шоссе д. 40</t>
  </si>
  <si>
    <t>литерА,  8-965-004-89-33, 960-18-47</t>
  </si>
  <si>
    <t>с ндс ВОЗИМ СЕР.КАП..НЕ ДЕЛИТЬ ПОСТАВКУ, особое заполнение документов (доки старого образца, в счёте указывать в номер договора Контракт Д-18-069 от 21.12.2018г. и в торг12).</t>
  </si>
  <si>
    <t>Вафли и Вино водоносов</t>
  </si>
  <si>
    <t>СПб, ул. Гороховая, д. 41</t>
  </si>
  <si>
    <t>924-98-20</t>
  </si>
  <si>
    <t>11:00-19:00</t>
  </si>
  <si>
    <t>ПЕРЕДАТЬ ДОКИ .ЗАБРАТЬ ВСЕ ПУСТЫЕ БУТЫЛИ.</t>
  </si>
  <si>
    <t>Спб, переулок Мучной, д. 2</t>
  </si>
  <si>
    <t>8-950-021-24-13 Дарья</t>
  </si>
  <si>
    <t>ндс,ещё один адрес (рядом с Гороховой)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</si>
  <si>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</si>
  <si>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</si>
  <si>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</si>
  <si>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</si>
  <si>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с ндс,созвон утром для пропуска,   всегда подписывать акт на тару! СЧЁТ на 150 бут - на каждую поставку - доки!!  (141 бут из 150)</t>
  </si>
  <si>
    <t>Клиент№5060</t>
  </si>
  <si>
    <t>СПб, Морская набережная д. 15к2</t>
  </si>
  <si>
    <t>Гимназия №642 , 8-981-713-28-31</t>
  </si>
  <si>
    <t>КАБИНЕТ 23, забирать пустую тару. БЫТЬ ВНИМАТЕЛЬНЫМИ! не туда разносите воду,тут 2 клиента. ОПЛАТЯТ  на карту Мите</t>
  </si>
  <si>
    <t>РАЗОВЫЙ</t>
  </si>
  <si>
    <t>СПб, проспект Пархоменко д. 34</t>
  </si>
  <si>
    <t>кв. 103, 8-981-830-86-70 Ирина</t>
  </si>
  <si>
    <t>17:00-20:00</t>
  </si>
  <si>
    <t xml:space="preserve">4 - Бутыль 19 литров с ручкой
 4 - Пробка для бутылей 19 литров
 </t>
  </si>
  <si>
    <t>от ОФВ, С 17!!!</t>
  </si>
  <si>
    <t>Ока</t>
  </si>
  <si>
    <t>СПб, Колпино, ул. Октябрьская д.8</t>
  </si>
  <si>
    <t>ТРК ТРК "ОКА" ( въезд на заднюю парковку , 3 этаж ТРК - Ледовый КАТОК КАРРАМБА, 8-921-437-98-10</t>
  </si>
  <si>
    <t xml:space="preserve">400 - Стаканчики для питьевой воды
 </t>
  </si>
  <si>
    <t>с ндс. ЗАБИРАТЬ ПУСТУЮ ТАРУ- !! схема катка в папке Аня схема ока.  не раньше 11-00, клиент нервный - если не дозвонитесь - звоните в офис. ДОВОЗИМ СТАКАНЫ</t>
  </si>
  <si>
    <t>А-ЭНЕРГОТЕХ</t>
  </si>
  <si>
    <t>г. Колпино, СПб, ул. Механическая, д. 6</t>
  </si>
  <si>
    <t>8-967-974-22-79</t>
  </si>
  <si>
    <t>ндс. 8-967-974-22-79, по возможности пораньше</t>
  </si>
  <si>
    <t>разовый</t>
  </si>
  <si>
    <t>СПб, Братская д.23.</t>
  </si>
  <si>
    <t>8-921-752-54-21</t>
  </si>
  <si>
    <t xml:space="preserve">1 - ЧЕК (1-й раз)
 1000 - Пробка стикер синяя
 </t>
  </si>
  <si>
    <t>от офв. ЧЕК У ГЕОРГИЯ</t>
  </si>
  <si>
    <t>Клиент№2592</t>
  </si>
  <si>
    <t>СПб, Большая Монетная ул. д. 16</t>
  </si>
  <si>
    <t>БЦ №1, 5 этаж, оф. 9, массажный салон, 8-911-248-86-69, 8-921-337-28-81, 8-981-684-83-96</t>
  </si>
  <si>
    <t xml:space="preserve">200 - Стаканчики для питьевой воды
 </t>
  </si>
  <si>
    <t>В ОФИС 500. созвон за час на последний номер 8-981-684-83-96 , довозим стаканы</t>
  </si>
  <si>
    <t>Рос Шпунт (Бывш. Росшпунт, бывш. Энергорос)</t>
  </si>
  <si>
    <t>СПб, ул. Профессора Попова, д. 37 литерА</t>
  </si>
  <si>
    <t>ф.221, 2 этаж. 8-999-524-89-60</t>
  </si>
  <si>
    <t>передать доки , заезд включен в счёт(брать из налички 100р). СОЗВОН УТРОМ ДЛЯ ПРОПУСКА.</t>
  </si>
  <si>
    <t>СПб, ул. Якубовича д. 4</t>
  </si>
  <si>
    <t>Федеральный арбитражный суд Северо-Западного округа, 2 эт, лифт есть</t>
  </si>
  <si>
    <t>созвон иначе не пустят - В ЭТОТ РАЗ ЗВОНИТЬ НА НОМЕР   8-911-992-97-89</t>
  </si>
  <si>
    <t>г. Петергоф, СПб, ул. Войкова, д. 68</t>
  </si>
  <si>
    <t>кв.47, 8-969-723-10-95</t>
  </si>
  <si>
    <t>РИФ</t>
  </si>
  <si>
    <t>СПб, г. Пушкин, ул. Школьная, д. 23</t>
  </si>
  <si>
    <t>Риф строймагазин</t>
  </si>
  <si>
    <t xml:space="preserve">12 - Бутыль 19 литров с ручкой
 12 - Помпа СТАНДАРТ
 </t>
  </si>
  <si>
    <t>доки безнал. ОФВ
Без звонка занести в магазин, подписать доки. В отделе сантехника(левый вход уже внутри магазина)</t>
  </si>
  <si>
    <t>Транснефть Балтика 2</t>
  </si>
  <si>
    <t>Кингисеппский район, деревня Косколово</t>
  </si>
  <si>
    <t>торговый порт Усть-Луга, Контактное лицо:   Черепанова Ольга Валерьевна , тел. 8(81375)93007, 8-981-175-50-91</t>
  </si>
  <si>
    <t>09:00-16:30</t>
  </si>
  <si>
    <t>Пежо ОФВ</t>
  </si>
  <si>
    <t>Подписывать акт приёма</t>
  </si>
  <si>
    <t>Юнилерис (ип НАдобников)</t>
  </si>
  <si>
    <t>СПб, ул. Заставская д. 33</t>
  </si>
  <si>
    <t>лит. Ж, оф.208, БЦ Альфа (на входе написано БЦ Сервис-Континент)  324-70-32,647-02-25</t>
  </si>
  <si>
    <t>договор на ИП</t>
  </si>
  <si>
    <t>ХП «УК КиллФиш»</t>
  </si>
  <si>
    <t>СПБ, ул.Шпалерная 54/2</t>
  </si>
  <si>
    <t>БЦ Фремм, 4 этаж, офис 411, 8-911-037-70-20 Виктория</t>
  </si>
  <si>
    <t>14:00-18:00</t>
  </si>
  <si>
    <t>С НДС клиент нервный раньше не возить ПЕРЕДАТЬ ЧЕК И ДОГОВОР ЦЕНА ПО 105 РАНЬШЕ НИКОГО НЕТ</t>
  </si>
  <si>
    <t>Эйлер Электрик (бывш. Нордик ИТ)</t>
  </si>
  <si>
    <t>СПб, ул. Маршала Говорова д. 35</t>
  </si>
  <si>
    <t>лит. А  офис 315, 8-812-647-07-27</t>
  </si>
  <si>
    <t>с ндс, 8-927-736-23-54  заказали Ё</t>
  </si>
  <si>
    <t>ВЕКТОР (бывш. Гармония рук)</t>
  </si>
  <si>
    <t>СПб, Каменноостровский пр. д. 50</t>
  </si>
  <si>
    <t>литера А,  пом. 7Н въезд с Карповского проезда  вторая коричневая дверь с небольшим крылечком с вывеской "Миранда Бьюти" . 8(812) 334-66-63,  8(812) 334-66-67</t>
  </si>
  <si>
    <t>с ндс. ЖАЛУЮТСЯ НА ПРОБКИ (слишком плотные , игла кулера не выдерживает).</t>
  </si>
  <si>
    <t>СПб, Адмиралтейский район, Можайская ул. д. 9</t>
  </si>
  <si>
    <t>помещение 10, 8-951-656-08-77</t>
  </si>
  <si>
    <t>17:00-21:00</t>
  </si>
  <si>
    <t>С 17 смогут принять! ЕК РАНЬШЕ!  ВСЕГДА БУТЫЛИ с РУЧКОЙ (женский коллектив).забирать пустые бутыли!!</t>
  </si>
  <si>
    <t>Постер-Принт</t>
  </si>
  <si>
    <t>г. Колпино, СПб, ул. Северная, д. 14</t>
  </si>
  <si>
    <t>8-981-777-38-98 Виктор</t>
  </si>
  <si>
    <t>с ндс, работают без выходных, о новая цена,</t>
  </si>
  <si>
    <t>Клиент №6854</t>
  </si>
  <si>
    <t>СПб, Европейский проспект д. 8</t>
  </si>
  <si>
    <t>кв. 1030, 8-921-950-39-76 Павлов Михаил</t>
  </si>
  <si>
    <t>13:00-16:00</t>
  </si>
  <si>
    <t>клиент трудный. быть вежливыми ОБЯЗАТЕЛЕН ЗВОНОК ЗА ЧАС, по возможности пораньше. ЧИСТЫЕ АККУРАТНЫЕ БУТЫЛИ!</t>
  </si>
  <si>
    <t>СПб, поселок Шушары, ул. Первомайская, д. 15</t>
  </si>
  <si>
    <t>кв. 121, 8-911-211-69-98</t>
  </si>
  <si>
    <t>ЗАБРАТЬ ПУСТЫЕ БУТЫЛИ  ,бутыли с водой оставить у двери и позвонить им - оплатят на карту</t>
  </si>
  <si>
    <t>Гриченков Александр</t>
  </si>
  <si>
    <t>СПб, пр. Ветеранов д. 114к1</t>
  </si>
  <si>
    <t>кв 178,8-981-881-48-38, 8-931-288-40-09</t>
  </si>
  <si>
    <t>СОЗВОН за час ОБЯЗАТЕЛЕН ЗАБРАТЬ ПУСТУЮ ТАРУ - 4 пустых бутылей.,звонить на второй номер</t>
  </si>
  <si>
    <t>Клиент№1824</t>
  </si>
  <si>
    <t>СПб, Дачный пр. д. 2к1</t>
  </si>
  <si>
    <t>2-й подъезд, 14-й этаж, кв. 163, есть охрана. 8-921-755-00-33</t>
  </si>
  <si>
    <t>09:00-12:00</t>
  </si>
  <si>
    <t>обязательно созвонза полчаса чтобы успели подойти от поликлиники !!!!!!</t>
  </si>
  <si>
    <t>г. Пушкин, СПб, ул. Ахматовская д. 5</t>
  </si>
  <si>
    <t>кв. 43,3-й этаж,  8-981-740-64-42</t>
  </si>
  <si>
    <t>могут оплатить на сайте. Созвон за 30 минут , номер карты часто не указывают - почта cathybp@ya.ru</t>
  </si>
  <si>
    <t>Ритуал</t>
  </si>
  <si>
    <t>г. Колпино ул. Понтонная</t>
  </si>
  <si>
    <t>Новое колпинское кладбище 921-43-64</t>
  </si>
  <si>
    <t>с ндс, не позже, работают до 17. заказывают Ё</t>
  </si>
  <si>
    <t>СПб, Кушелевская дорога д. 3к1</t>
  </si>
  <si>
    <t>кв. 263,   8-963-244-60-44, 8-921-369-17-60</t>
  </si>
  <si>
    <t>10:00-16:00</t>
  </si>
  <si>
    <t xml:space="preserve">1 - Помпа АКВА
 </t>
  </si>
  <si>
    <t>СОЗВОН, по возможности пораньше</t>
  </si>
  <si>
    <t>СПб, ул. Складская д. 5</t>
  </si>
  <si>
    <t>кв.207, 8-924-317-48-52</t>
  </si>
  <si>
    <t>18:00-21:00</t>
  </si>
  <si>
    <t>с 18, не раньше! созвон  8-921-555-43-95</t>
  </si>
  <si>
    <t>Клиент№1318</t>
  </si>
  <si>
    <t>СПб, Московский проспект,д. 93</t>
  </si>
  <si>
    <t>склад№ 61  , 949-32-44</t>
  </si>
  <si>
    <t>СПб, пр. Ленинский д. 117к1</t>
  </si>
  <si>
    <t>кв. 16 (2 эт), 949-32-44, 757-33-11 На домофоне 99 вызов</t>
  </si>
  <si>
    <t>Бровкина Ксения</t>
  </si>
  <si>
    <t>г. Пушкин, СПб,  Детскосельский  бульвар д. 3А</t>
  </si>
  <si>
    <t>фитнес центр, 8-921-432-63-67, 8-952-393-45-57</t>
  </si>
  <si>
    <t>потом никого не будет! Возить чётко в указанное время! Жалоба от клиента = штраф 500р.</t>
  </si>
  <si>
    <t>Клиент№3351</t>
  </si>
  <si>
    <t>СПб, ул. Ефимова д. 6</t>
  </si>
  <si>
    <t>кв. 8, 3-й эт, 8-911-754-57-10</t>
  </si>
  <si>
    <t>10:00-12:00</t>
  </si>
  <si>
    <t>как можно раньше</t>
  </si>
  <si>
    <t>Классик-Логистика (бывшие ООО Классик)</t>
  </si>
  <si>
    <t>СПб, ул. Якорная, д. 17</t>
  </si>
  <si>
    <t>склад, 649-77-35, 8-962-703-65-13</t>
  </si>
  <si>
    <t>с ндс, ЗАКАЗЫВАЮТ ПЕРВУЮ КАТЕГОРИЮ, 4й - 5 бу</t>
  </si>
  <si>
    <t>СПб, Басков пер. д. 23</t>
  </si>
  <si>
    <t>8-921-769-17-13 звонок на двери двора. "16"</t>
  </si>
  <si>
    <t>кв. 16, обязательно звонок за час чтобы были на месте звонить на номер 8-921-769-17-13   Созвон - встретят.   8-927-734-58-30</t>
  </si>
  <si>
    <t>ИП Завьялова (ИП НАДОБНИКОВ)Дарья Ивановна водоносов</t>
  </si>
  <si>
    <t>СПб, ул. Бутлерова, д. 11к1</t>
  </si>
  <si>
    <t>Парикмахерская PLOIKA, 40-715-40</t>
  </si>
  <si>
    <t>Клиент№5767</t>
  </si>
  <si>
    <t>Богатырский пр-т, д.36, к.1</t>
  </si>
  <si>
    <t>кв.192, 2ая парадная, 17й этаж,8-921-848-87-71 Ксения</t>
  </si>
  <si>
    <t>новые цены. с 18!! не раньше, днём не предлагать - клиент ругается!! воду не оставлять у двери!! забрать 5 пустых бут. С 18 СТРОГО!!!</t>
  </si>
  <si>
    <t>СПб, ул. Адмирала Трибуца д. 5</t>
  </si>
  <si>
    <t>кв 203, 925-55-22, 8-911-221-80-98</t>
  </si>
  <si>
    <t>c 12!!!звонить на номер 8-911-221-80-98,</t>
  </si>
  <si>
    <t>Клиент№6684</t>
  </si>
  <si>
    <t>г. Петергоф, СПб, ул.  Чичеринская, д. 13к1</t>
  </si>
  <si>
    <t>кв. 9 , 1ая парадная, 2й этаж, 8-905-220-98-52</t>
  </si>
  <si>
    <t>созвон ЗА ЧАС!</t>
  </si>
  <si>
    <t>СПб, Дунайский пр-т д 7к3</t>
  </si>
  <si>
    <t>кв. 432, 8-937-656-05-99</t>
  </si>
  <si>
    <t>9:00-13:00</t>
  </si>
  <si>
    <t>Клиент№5159</t>
  </si>
  <si>
    <t>СПб, Всеволожский район, посёлок Мурино, ул. Шувалова, д. 16/9</t>
  </si>
  <si>
    <t>кв. 1129, 8-981-954-12-64</t>
  </si>
  <si>
    <t>Клиент№2564</t>
  </si>
  <si>
    <t>СПб, Центральный район, ул. Некрасова д. 26</t>
  </si>
  <si>
    <t>1-й этаж, вход с улицы, Бар Хроники, 8-921-914-67-85, 8-921-572-10-37, 8-904-642-17-65, 8-906-241-65-87</t>
  </si>
  <si>
    <t>с 18 не раньше!!8-911-275-31-61, новая цена ОПЛАЧЕНО НА САЙТЕ  06.11</t>
  </si>
  <si>
    <t>Андрей Бей</t>
  </si>
  <si>
    <t>деревня Юкки, Всеволожский район, Ленинградская область, ул. Тенистая д. 10к2</t>
  </si>
  <si>
    <t>кв. 31, 8-911-027-75-45</t>
  </si>
  <si>
    <t>11:00-22:00</t>
  </si>
  <si>
    <t>при подъезде можно звонить по этому номеру (если основной не отвечает) 921 438-95-84 Дмитрий (сосед из кв. 26, домофон 26)</t>
  </si>
  <si>
    <t>Пушкин, СПб, посёлок Александровская, 5-я линия д. 17к</t>
  </si>
  <si>
    <t>8-952-261-00-11</t>
  </si>
  <si>
    <t>оплачивают на сайте созвон заранее!</t>
  </si>
  <si>
    <t>Клиент№6878</t>
  </si>
  <si>
    <t>СПб, пр. Космонавтов д. 63к1</t>
  </si>
  <si>
    <t>кв.14, 8-905-583-49-25</t>
  </si>
  <si>
    <t>с 18 строго!!!</t>
  </si>
  <si>
    <t>водоносов</t>
  </si>
  <si>
    <t>г. Ломоносов, СПб, ул. Красного Флота д. 34А</t>
  </si>
  <si>
    <t>Бани 8-981-965-08-85</t>
  </si>
  <si>
    <t>г. Пушкин, СПб, Кузьминское шоссе д. 1</t>
  </si>
  <si>
    <t>ориентир автостоянка, угол Кузьминского и Петербургского шоссе, 8-950-033-47-46, 8-965-751-73-47, 8-953-347-80-89</t>
  </si>
  <si>
    <t>Клиент№6564</t>
  </si>
  <si>
    <t>СПб, пр. Просвещения д. 28</t>
  </si>
  <si>
    <t>3-я парадная,  кв. 94, 6й этаж, 8-999-210-79-37 Екатерина</t>
  </si>
  <si>
    <t>c 18! днём не звонить</t>
  </si>
  <si>
    <t>Клиент№6813</t>
  </si>
  <si>
    <t>СПб, Пионерская площадь д. 1</t>
  </si>
  <si>
    <t>ТЮЗ, созвон 8-981-821-61-34</t>
  </si>
  <si>
    <t>11:00-14:00</t>
  </si>
  <si>
    <t>с 14 до 15 - обед.созвон - сориентируют, центральный вход - касса-8-965-063-53-26</t>
  </si>
  <si>
    <t>Электротехмаш - Спиридонов</t>
  </si>
  <si>
    <t>СПб, ул. Новоселов д. 8</t>
  </si>
  <si>
    <t>334-98-01,334-98-02, 334-98-07, 334-98-08</t>
  </si>
  <si>
    <t>-</t>
  </si>
  <si>
    <t>с НДС. работают до 16 созвон утром уточнить время доставки!!</t>
  </si>
  <si>
    <t>Мозгорех</t>
  </si>
  <si>
    <t>СПб, ул. Степана Разина д. 9</t>
  </si>
  <si>
    <t>самовывоз, 8-952-234-45-36</t>
  </si>
  <si>
    <t>09:00-11:00</t>
  </si>
  <si>
    <t>Митя</t>
  </si>
  <si>
    <t>на новое юр. лицо Бизнес Ап
оплачено 150 залогов
(500 из 500),  ПОДПИСАТЬ АКТ!!</t>
  </si>
  <si>
    <t>Клиент №6633</t>
  </si>
  <si>
    <t>ул. Степана Разина д.9</t>
  </si>
  <si>
    <t>Самовывоз</t>
  </si>
  <si>
    <t xml:space="preserve">1 - Кулер для воды Aqua Expert 08MD
 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</si>
</sst>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9" sqref="A7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4639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/>
      <c r="J6" s="56"/>
      <c r="K6" s="56"/>
      <c r="L6" s="56">
        <v>4</v>
      </c>
      <c r="M6" s="56"/>
      <c r="N6" s="56" t="str">
        <f>SUM(I6:M6)</f>
        <v>0</v>
      </c>
      <c r="O6" s="57"/>
      <c r="P6" s="56">
        <v>680</v>
      </c>
      <c r="Q6" s="56"/>
      <c r="R6" s="56"/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8">
        <v>2</v>
      </c>
      <c r="B7" s="59" t="s">
        <v>35</v>
      </c>
      <c r="C7" s="60">
        <v>853</v>
      </c>
      <c r="D7" s="59" t="s">
        <v>36</v>
      </c>
      <c r="E7" s="59" t="s">
        <v>37</v>
      </c>
      <c r="F7" s="61" t="s">
        <v>38</v>
      </c>
      <c r="G7" s="59" t="s">
        <v>33</v>
      </c>
      <c r="H7" s="62"/>
      <c r="I7" s="63"/>
      <c r="J7" s="63"/>
      <c r="K7" s="63">
        <v>5</v>
      </c>
      <c r="L7" s="63"/>
      <c r="M7" s="63"/>
      <c r="N7" s="63" t="str">
        <f>SUM(I7:M7)</f>
        <v>0</v>
      </c>
      <c r="O7" s="64"/>
      <c r="P7" s="63"/>
      <c r="Q7" s="63">
        <v>575</v>
      </c>
      <c r="R7" s="63"/>
      <c r="S7" s="61"/>
      <c r="T7" s="61" t="s">
        <v>39</v>
      </c>
      <c r="U7" s="61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8">
        <v>3</v>
      </c>
      <c r="B8" s="59" t="s">
        <v>40</v>
      </c>
      <c r="C8" s="66">
        <v>6220</v>
      </c>
      <c r="D8" s="59" t="s">
        <v>41</v>
      </c>
      <c r="E8" s="59" t="s">
        <v>42</v>
      </c>
      <c r="F8" s="61" t="s">
        <v>43</v>
      </c>
      <c r="G8" s="59" t="s">
        <v>44</v>
      </c>
      <c r="H8" s="62"/>
      <c r="I8" s="63"/>
      <c r="J8" s="63"/>
      <c r="K8" s="63">
        <v>6</v>
      </c>
      <c r="L8" s="63"/>
      <c r="M8" s="63"/>
      <c r="N8" s="63" t="str">
        <f>SUM(I8:M8)</f>
        <v>0</v>
      </c>
      <c r="O8" s="64"/>
      <c r="P8" s="63"/>
      <c r="Q8" s="63">
        <v>1110</v>
      </c>
      <c r="R8" s="63">
        <v>30</v>
      </c>
      <c r="S8" s="61"/>
      <c r="T8" s="61" t="s">
        <v>45</v>
      </c>
      <c r="U8" s="61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8">
        <v>4</v>
      </c>
      <c r="B9" s="59" t="s">
        <v>46</v>
      </c>
      <c r="C9" s="60">
        <v>5204</v>
      </c>
      <c r="D9" s="59" t="s">
        <v>47</v>
      </c>
      <c r="E9" s="59" t="s">
        <v>48</v>
      </c>
      <c r="F9" s="61" t="s">
        <v>49</v>
      </c>
      <c r="G9" s="59" t="s">
        <v>50</v>
      </c>
      <c r="H9" s="62"/>
      <c r="I9" s="63"/>
      <c r="J9" s="63"/>
      <c r="K9" s="63">
        <v>6</v>
      </c>
      <c r="L9" s="63"/>
      <c r="M9" s="63"/>
      <c r="N9" s="63" t="str">
        <f>SUM(I9:M9)</f>
        <v>0</v>
      </c>
      <c r="O9" s="64"/>
      <c r="P9" s="63"/>
      <c r="Q9" s="63">
        <v>1080</v>
      </c>
      <c r="R9" s="63"/>
      <c r="S9" s="61"/>
      <c r="T9" s="61" t="s">
        <v>51</v>
      </c>
      <c r="U9" s="61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8">
        <v>5</v>
      </c>
      <c r="B10" s="59" t="s">
        <v>52</v>
      </c>
      <c r="C10" s="66">
        <v>50058</v>
      </c>
      <c r="D10" s="59" t="s">
        <v>53</v>
      </c>
      <c r="E10" s="59" t="s">
        <v>54</v>
      </c>
      <c r="F10" s="61" t="s">
        <v>55</v>
      </c>
      <c r="G10" s="59" t="s">
        <v>56</v>
      </c>
      <c r="H10" s="62"/>
      <c r="I10" s="63">
        <v>5</v>
      </c>
      <c r="J10" s="63"/>
      <c r="K10" s="63"/>
      <c r="L10" s="63"/>
      <c r="M10" s="63"/>
      <c r="N10" s="63" t="str">
        <f>SUM(I10:M10)</f>
        <v>0</v>
      </c>
      <c r="O10" s="64"/>
      <c r="P10" s="63"/>
      <c r="Q10" s="63">
        <v>570</v>
      </c>
      <c r="R10" s="63"/>
      <c r="S10" s="61"/>
      <c r="T10" s="61" t="s">
        <v>57</v>
      </c>
      <c r="U10" s="61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58</v>
      </c>
      <c r="C11" s="47">
        <v>1723</v>
      </c>
      <c r="D11" s="46" t="s">
        <v>59</v>
      </c>
      <c r="E11" s="46" t="s">
        <v>60</v>
      </c>
      <c r="F11" s="38" t="s">
        <v>61</v>
      </c>
      <c r="G11" s="46" t="s">
        <v>56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/>
      <c r="P11" s="49">
        <v>580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29</v>
      </c>
      <c r="C12" s="47">
        <v>1795</v>
      </c>
      <c r="D12" s="46" t="s">
        <v>62</v>
      </c>
      <c r="E12" s="46" t="s">
        <v>63</v>
      </c>
      <c r="F12" s="38" t="s">
        <v>64</v>
      </c>
      <c r="G12" s="46" t="s">
        <v>56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330</v>
      </c>
      <c r="Q12" s="49"/>
      <c r="R12" s="49">
        <v>0</v>
      </c>
      <c r="S12" s="38"/>
      <c r="T12" s="38" t="s">
        <v>65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8">
        <v>8</v>
      </c>
      <c r="B13" s="59" t="s">
        <v>66</v>
      </c>
      <c r="C13" s="60">
        <v>500050</v>
      </c>
      <c r="D13" s="59" t="s">
        <v>67</v>
      </c>
      <c r="E13" s="59" t="s">
        <v>68</v>
      </c>
      <c r="F13" s="61" t="s">
        <v>38</v>
      </c>
      <c r="G13" s="59" t="s">
        <v>50</v>
      </c>
      <c r="H13" s="62"/>
      <c r="I13" s="63">
        <v>40</v>
      </c>
      <c r="J13" s="63"/>
      <c r="K13" s="63"/>
      <c r="L13" s="63"/>
      <c r="M13" s="63"/>
      <c r="N13" s="63" t="str">
        <f>SUM(I13:M13)</f>
        <v>0</v>
      </c>
      <c r="O13" s="64"/>
      <c r="P13" s="63"/>
      <c r="Q13" s="63">
        <v>3280</v>
      </c>
      <c r="R13" s="63"/>
      <c r="S13" s="61"/>
      <c r="T13" s="61" t="s">
        <v>69</v>
      </c>
      <c r="U13" s="61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8">
        <v>9</v>
      </c>
      <c r="B14" s="59" t="s">
        <v>70</v>
      </c>
      <c r="C14" s="66">
        <v>60060</v>
      </c>
      <c r="D14" s="59" t="s">
        <v>71</v>
      </c>
      <c r="E14" s="59" t="s">
        <v>72</v>
      </c>
      <c r="F14" s="61" t="s">
        <v>73</v>
      </c>
      <c r="G14" s="59" t="s">
        <v>74</v>
      </c>
      <c r="H14" s="62"/>
      <c r="I14" s="63"/>
      <c r="J14" s="63"/>
      <c r="K14" s="63"/>
      <c r="L14" s="63">
        <v>3</v>
      </c>
      <c r="M14" s="63"/>
      <c r="N14" s="63" t="str">
        <f>SUM(I14:M14)</f>
        <v>0</v>
      </c>
      <c r="O14" s="64"/>
      <c r="P14" s="63"/>
      <c r="Q14" s="63">
        <v>330</v>
      </c>
      <c r="R14" s="63"/>
      <c r="S14" s="61"/>
      <c r="T14" s="61" t="s">
        <v>75</v>
      </c>
      <c r="U14" s="61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8">
        <v>10</v>
      </c>
      <c r="B15" s="59" t="s">
        <v>76</v>
      </c>
      <c r="C15" s="60">
        <v>50010</v>
      </c>
      <c r="D15" s="59" t="s">
        <v>77</v>
      </c>
      <c r="E15" s="59" t="s">
        <v>78</v>
      </c>
      <c r="F15" s="61" t="s">
        <v>55</v>
      </c>
      <c r="G15" s="59" t="s">
        <v>56</v>
      </c>
      <c r="H15" s="62"/>
      <c r="I15" s="63">
        <v>20</v>
      </c>
      <c r="J15" s="63"/>
      <c r="K15" s="63"/>
      <c r="L15" s="63"/>
      <c r="M15" s="63"/>
      <c r="N15" s="63" t="str">
        <f>SUM(I15:M15)</f>
        <v>0</v>
      </c>
      <c r="O15" s="64"/>
      <c r="P15" s="63"/>
      <c r="Q15" s="63">
        <v>2000</v>
      </c>
      <c r="R15" s="63"/>
      <c r="S15" s="61"/>
      <c r="T15" s="61" t="s">
        <v>79</v>
      </c>
      <c r="U15" s="61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8">
        <v>11</v>
      </c>
      <c r="B16" s="59" t="s">
        <v>80</v>
      </c>
      <c r="C16" s="60">
        <v>2763</v>
      </c>
      <c r="D16" s="59" t="s">
        <v>81</v>
      </c>
      <c r="E16" s="59" t="s">
        <v>82</v>
      </c>
      <c r="F16" s="61" t="s">
        <v>38</v>
      </c>
      <c r="G16" s="59" t="s">
        <v>56</v>
      </c>
      <c r="H16" s="62"/>
      <c r="I16" s="63"/>
      <c r="J16" s="63"/>
      <c r="K16" s="63"/>
      <c r="L16" s="63">
        <v>4</v>
      </c>
      <c r="M16" s="63"/>
      <c r="N16" s="63" t="str">
        <f>SUM(I16:M16)</f>
        <v>0</v>
      </c>
      <c r="O16" s="64"/>
      <c r="P16" s="63"/>
      <c r="Q16" s="63">
        <v>680</v>
      </c>
      <c r="R16" s="63"/>
      <c r="S16" s="61"/>
      <c r="T16" s="61" t="s">
        <v>83</v>
      </c>
      <c r="U16" s="61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8">
        <v>12</v>
      </c>
      <c r="B17" s="59" t="s">
        <v>84</v>
      </c>
      <c r="C17" s="66">
        <v>60075</v>
      </c>
      <c r="D17" s="59" t="s">
        <v>85</v>
      </c>
      <c r="E17" s="59" t="s">
        <v>86</v>
      </c>
      <c r="F17" s="61" t="s">
        <v>87</v>
      </c>
      <c r="G17" s="59" t="s">
        <v>74</v>
      </c>
      <c r="H17" s="62"/>
      <c r="I17" s="63"/>
      <c r="J17" s="63"/>
      <c r="K17" s="63"/>
      <c r="L17" s="63">
        <v>6</v>
      </c>
      <c r="M17" s="63"/>
      <c r="N17" s="63" t="str">
        <f>SUM(I17:M17)</f>
        <v>0</v>
      </c>
      <c r="O17" s="64"/>
      <c r="P17" s="63"/>
      <c r="Q17" s="63">
        <v>660</v>
      </c>
      <c r="R17" s="63"/>
      <c r="S17" s="61"/>
      <c r="T17" s="61" t="s">
        <v>88</v>
      </c>
      <c r="U17" s="61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8">
        <v>13</v>
      </c>
      <c r="B18" s="59" t="s">
        <v>89</v>
      </c>
      <c r="C18" s="60">
        <v>3799</v>
      </c>
      <c r="D18" s="59" t="s">
        <v>90</v>
      </c>
      <c r="E18" s="59" t="s">
        <v>91</v>
      </c>
      <c r="F18" s="61" t="s">
        <v>38</v>
      </c>
      <c r="G18" s="59" t="s">
        <v>50</v>
      </c>
      <c r="H18" s="62"/>
      <c r="I18" s="63"/>
      <c r="J18" s="63"/>
      <c r="K18" s="63">
        <v>20</v>
      </c>
      <c r="L18" s="63"/>
      <c r="M18" s="63"/>
      <c r="N18" s="63" t="str">
        <f>SUM(I18:M18)</f>
        <v>0</v>
      </c>
      <c r="O18" s="64"/>
      <c r="P18" s="63"/>
      <c r="Q18" s="63">
        <v>2500</v>
      </c>
      <c r="R18" s="63">
        <v>300</v>
      </c>
      <c r="S18" s="61"/>
      <c r="T18" s="61" t="s">
        <v>92</v>
      </c>
      <c r="U18" s="61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8">
        <v>14</v>
      </c>
      <c r="B19" s="59" t="s">
        <v>93</v>
      </c>
      <c r="C19" s="60">
        <v>4840</v>
      </c>
      <c r="D19" s="59" t="s">
        <v>94</v>
      </c>
      <c r="E19" s="59" t="s">
        <v>95</v>
      </c>
      <c r="F19" s="61" t="s">
        <v>96</v>
      </c>
      <c r="G19" s="59" t="s">
        <v>97</v>
      </c>
      <c r="H19" s="62"/>
      <c r="I19" s="63"/>
      <c r="J19" s="63"/>
      <c r="K19" s="63">
        <v>125</v>
      </c>
      <c r="L19" s="63"/>
      <c r="M19" s="63"/>
      <c r="N19" s="63" t="str">
        <f>SUM(I19:M19)</f>
        <v>0</v>
      </c>
      <c r="O19" s="64"/>
      <c r="P19" s="63"/>
      <c r="Q19" s="63">
        <v>17635</v>
      </c>
      <c r="R19" s="63">
        <v>1250</v>
      </c>
      <c r="S19" s="61" t="s">
        <v>98</v>
      </c>
      <c r="T19" s="61" t="s">
        <v>99</v>
      </c>
      <c r="U19" s="61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8">
        <v>15</v>
      </c>
      <c r="B20" s="59" t="s">
        <v>100</v>
      </c>
      <c r="C20" s="60">
        <v>2194</v>
      </c>
      <c r="D20" s="59" t="s">
        <v>101</v>
      </c>
      <c r="E20" s="59" t="s">
        <v>102</v>
      </c>
      <c r="F20" s="61" t="s">
        <v>103</v>
      </c>
      <c r="G20" s="59" t="s">
        <v>44</v>
      </c>
      <c r="H20" s="62"/>
      <c r="I20" s="63"/>
      <c r="J20" s="63"/>
      <c r="K20" s="63">
        <v>30</v>
      </c>
      <c r="L20" s="63"/>
      <c r="M20" s="63"/>
      <c r="N20" s="63" t="str">
        <f>SUM(I20:M20)</f>
        <v>0</v>
      </c>
      <c r="O20" s="64"/>
      <c r="P20" s="63"/>
      <c r="Q20" s="63">
        <v>3600</v>
      </c>
      <c r="R20" s="63">
        <v>150</v>
      </c>
      <c r="S20" s="61"/>
      <c r="T20" s="61" t="s">
        <v>104</v>
      </c>
      <c r="U20" s="61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105</v>
      </c>
      <c r="C21" s="65">
        <v>6751</v>
      </c>
      <c r="D21" s="46" t="s">
        <v>106</v>
      </c>
      <c r="E21" s="46" t="s">
        <v>107</v>
      </c>
      <c r="F21" s="38" t="s">
        <v>61</v>
      </c>
      <c r="G21" s="46" t="s">
        <v>56</v>
      </c>
      <c r="H21" s="48"/>
      <c r="I21" s="49"/>
      <c r="J21" s="49"/>
      <c r="K21" s="49">
        <v>4</v>
      </c>
      <c r="L21" s="49"/>
      <c r="M21" s="49"/>
      <c r="N21" s="49" t="str">
        <f>SUM(I21:M21)</f>
        <v>0</v>
      </c>
      <c r="O21" s="50"/>
      <c r="P21" s="49">
        <v>720</v>
      </c>
      <c r="Q21" s="49"/>
      <c r="R21" s="49"/>
      <c r="S21" s="38"/>
      <c r="T21" s="38" t="s">
        <v>108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8">
        <v>17</v>
      </c>
      <c r="B22" s="59" t="s">
        <v>109</v>
      </c>
      <c r="C22" s="60">
        <v>2943</v>
      </c>
      <c r="D22" s="59" t="s">
        <v>110</v>
      </c>
      <c r="E22" s="59" t="s">
        <v>111</v>
      </c>
      <c r="F22" s="61" t="s">
        <v>61</v>
      </c>
      <c r="G22" s="59" t="s">
        <v>112</v>
      </c>
      <c r="H22" s="62"/>
      <c r="I22" s="63"/>
      <c r="J22" s="63">
        <v>1</v>
      </c>
      <c r="K22" s="63">
        <v>2</v>
      </c>
      <c r="L22" s="63"/>
      <c r="M22" s="63"/>
      <c r="N22" s="63" t="str">
        <f>SUM(I22:M22)</f>
        <v>0</v>
      </c>
      <c r="O22" s="64"/>
      <c r="P22" s="63"/>
      <c r="Q22" s="63">
        <v>660</v>
      </c>
      <c r="R22" s="63">
        <v>60</v>
      </c>
      <c r="S22" s="61"/>
      <c r="T22" s="61" t="s">
        <v>113</v>
      </c>
      <c r="U22" s="61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8">
        <v>18</v>
      </c>
      <c r="B23" s="59" t="s">
        <v>114</v>
      </c>
      <c r="C23" s="60">
        <v>2443</v>
      </c>
      <c r="D23" s="59" t="s">
        <v>115</v>
      </c>
      <c r="E23" s="59" t="s">
        <v>116</v>
      </c>
      <c r="F23" s="61" t="s">
        <v>96</v>
      </c>
      <c r="G23" s="59" t="s">
        <v>74</v>
      </c>
      <c r="H23" s="62"/>
      <c r="I23" s="63"/>
      <c r="J23" s="63">
        <v>4</v>
      </c>
      <c r="K23" s="63"/>
      <c r="L23" s="63"/>
      <c r="M23" s="63"/>
      <c r="N23" s="63" t="str">
        <f>SUM(I23:M23)</f>
        <v>0</v>
      </c>
      <c r="O23" s="64"/>
      <c r="P23" s="63"/>
      <c r="Q23" s="63">
        <v>840</v>
      </c>
      <c r="R23" s="63"/>
      <c r="S23" s="61"/>
      <c r="T23" s="61"/>
      <c r="U23" s="61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8">
        <v>19</v>
      </c>
      <c r="B24" s="59" t="s">
        <v>117</v>
      </c>
      <c r="C24" s="60">
        <v>1074</v>
      </c>
      <c r="D24" s="59" t="s">
        <v>118</v>
      </c>
      <c r="E24" s="59" t="s">
        <v>119</v>
      </c>
      <c r="F24" s="61" t="s">
        <v>32</v>
      </c>
      <c r="G24" s="59" t="s">
        <v>74</v>
      </c>
      <c r="H24" s="62"/>
      <c r="I24" s="63"/>
      <c r="J24" s="63"/>
      <c r="K24" s="63"/>
      <c r="L24" s="63">
        <v>6</v>
      </c>
      <c r="M24" s="63"/>
      <c r="N24" s="63" t="str">
        <f>SUM(I24:M24)</f>
        <v>0</v>
      </c>
      <c r="O24" s="64"/>
      <c r="P24" s="63"/>
      <c r="Q24" s="63">
        <v>1080</v>
      </c>
      <c r="R24" s="63"/>
      <c r="S24" s="61"/>
      <c r="T24" s="61" t="s">
        <v>120</v>
      </c>
      <c r="U24" s="61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8">
        <v>20</v>
      </c>
      <c r="B25" s="59" t="s">
        <v>121</v>
      </c>
      <c r="C25" s="60">
        <v>2516</v>
      </c>
      <c r="D25" s="59" t="s">
        <v>122</v>
      </c>
      <c r="E25" s="59" t="s">
        <v>123</v>
      </c>
      <c r="F25" s="61" t="s">
        <v>124</v>
      </c>
      <c r="G25" s="59" t="s">
        <v>44</v>
      </c>
      <c r="H25" s="62"/>
      <c r="I25" s="63"/>
      <c r="J25" s="63"/>
      <c r="K25" s="63"/>
      <c r="L25" s="63">
        <v>5</v>
      </c>
      <c r="M25" s="63"/>
      <c r="N25" s="63" t="str">
        <f>SUM(I25:M25)</f>
        <v>0</v>
      </c>
      <c r="O25" s="64"/>
      <c r="P25" s="63"/>
      <c r="Q25" s="63">
        <v>850</v>
      </c>
      <c r="R25" s="63"/>
      <c r="S25" s="61"/>
      <c r="T25" s="61" t="s">
        <v>125</v>
      </c>
      <c r="U25" s="61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126</v>
      </c>
      <c r="C26" s="47">
        <v>3882</v>
      </c>
      <c r="D26" s="46" t="s">
        <v>127</v>
      </c>
      <c r="E26" s="46" t="s">
        <v>128</v>
      </c>
      <c r="F26" s="38" t="s">
        <v>61</v>
      </c>
      <c r="G26" s="46" t="s">
        <v>97</v>
      </c>
      <c r="H26" s="48"/>
      <c r="I26" s="49"/>
      <c r="J26" s="49"/>
      <c r="K26" s="49">
        <v>6</v>
      </c>
      <c r="L26" s="49"/>
      <c r="M26" s="49"/>
      <c r="N26" s="49" t="str">
        <f>SUM(I26:M26)</f>
        <v>0</v>
      </c>
      <c r="O26" s="50"/>
      <c r="P26" s="49">
        <v>1140</v>
      </c>
      <c r="Q26" s="49"/>
      <c r="R26" s="49">
        <v>60</v>
      </c>
      <c r="S26" s="38"/>
      <c r="T26" s="38" t="s">
        <v>129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8">
        <v>22</v>
      </c>
      <c r="B27" s="59" t="s">
        <v>130</v>
      </c>
      <c r="C27" s="60">
        <v>50008</v>
      </c>
      <c r="D27" s="59" t="s">
        <v>131</v>
      </c>
      <c r="E27" s="59" t="s">
        <v>132</v>
      </c>
      <c r="F27" s="61" t="s">
        <v>32</v>
      </c>
      <c r="G27" s="59" t="s">
        <v>56</v>
      </c>
      <c r="H27" s="62"/>
      <c r="I27" s="63">
        <v>30</v>
      </c>
      <c r="J27" s="63"/>
      <c r="K27" s="63"/>
      <c r="L27" s="63"/>
      <c r="M27" s="63"/>
      <c r="N27" s="63" t="str">
        <f>SUM(I27:M27)</f>
        <v>0</v>
      </c>
      <c r="O27" s="64"/>
      <c r="P27" s="63"/>
      <c r="Q27" s="63">
        <v>12720</v>
      </c>
      <c r="R27" s="63"/>
      <c r="S27" s="61"/>
      <c r="T27" s="61" t="s">
        <v>133</v>
      </c>
      <c r="U27" s="61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8">
        <v>23</v>
      </c>
      <c r="B28" s="59" t="s">
        <v>134</v>
      </c>
      <c r="C28" s="60">
        <v>3633</v>
      </c>
      <c r="D28" s="59" t="s">
        <v>135</v>
      </c>
      <c r="E28" s="59" t="s">
        <v>136</v>
      </c>
      <c r="F28" s="61" t="s">
        <v>137</v>
      </c>
      <c r="G28" s="59" t="s">
        <v>44</v>
      </c>
      <c r="H28" s="62"/>
      <c r="I28" s="63"/>
      <c r="J28" s="63"/>
      <c r="K28" s="63"/>
      <c r="L28" s="63">
        <v>7</v>
      </c>
      <c r="M28" s="63"/>
      <c r="N28" s="63" t="str">
        <f>SUM(I28:M28)</f>
        <v>0</v>
      </c>
      <c r="O28" s="64"/>
      <c r="P28" s="63"/>
      <c r="Q28" s="63">
        <v>1190</v>
      </c>
      <c r="R28" s="63"/>
      <c r="S28" s="61"/>
      <c r="T28" s="61" t="s">
        <v>138</v>
      </c>
      <c r="U28" s="61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8">
        <v>24</v>
      </c>
      <c r="B29" s="59" t="s">
        <v>134</v>
      </c>
      <c r="C29" s="60">
        <v>3633</v>
      </c>
      <c r="D29" s="59" t="s">
        <v>139</v>
      </c>
      <c r="E29" s="59" t="s">
        <v>140</v>
      </c>
      <c r="F29" s="61" t="s">
        <v>137</v>
      </c>
      <c r="G29" s="59" t="s">
        <v>44</v>
      </c>
      <c r="H29" s="62"/>
      <c r="I29" s="63"/>
      <c r="J29" s="63"/>
      <c r="K29" s="63"/>
      <c r="L29" s="63">
        <v>4</v>
      </c>
      <c r="M29" s="63"/>
      <c r="N29" s="63" t="str">
        <f>SUM(I29:M29)</f>
        <v>0</v>
      </c>
      <c r="O29" s="64"/>
      <c r="P29" s="63"/>
      <c r="Q29" s="63">
        <v>680</v>
      </c>
      <c r="R29" s="63"/>
      <c r="S29" s="61"/>
      <c r="T29" s="61" t="s">
        <v>141</v>
      </c>
      <c r="U29" s="61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8">
        <v>25</v>
      </c>
      <c r="B30" s="59" t="s">
        <v>142</v>
      </c>
      <c r="C30" s="60">
        <v>2357</v>
      </c>
      <c r="D30" s="59" t="s">
        <v>143</v>
      </c>
      <c r="E30" s="59" t="s">
        <v>144</v>
      </c>
      <c r="F30" s="61" t="s">
        <v>145</v>
      </c>
      <c r="G30" s="59" t="s">
        <v>112</v>
      </c>
      <c r="H30" s="62"/>
      <c r="I30" s="63"/>
      <c r="J30" s="63"/>
      <c r="K30" s="63"/>
      <c r="L30" s="63">
        <v>40</v>
      </c>
      <c r="M30" s="63"/>
      <c r="N30" s="63" t="str">
        <f>SUM(I30:M30)</f>
        <v>0</v>
      </c>
      <c r="O30" s="64"/>
      <c r="P30" s="63"/>
      <c r="Q30" s="63">
        <v>5200</v>
      </c>
      <c r="R30" s="63"/>
      <c r="S30" s="61"/>
      <c r="T30" s="61" t="s">
        <v>146</v>
      </c>
      <c r="U30" s="61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147</v>
      </c>
      <c r="C31" s="47">
        <v>5060</v>
      </c>
      <c r="D31" s="46" t="s">
        <v>148</v>
      </c>
      <c r="E31" s="46" t="s">
        <v>149</v>
      </c>
      <c r="F31" s="38" t="s">
        <v>96</v>
      </c>
      <c r="G31" s="46" t="s">
        <v>74</v>
      </c>
      <c r="H31" s="48"/>
      <c r="I31" s="49"/>
      <c r="J31" s="49">
        <v>2</v>
      </c>
      <c r="K31" s="49"/>
      <c r="L31" s="49"/>
      <c r="M31" s="49"/>
      <c r="N31" s="49" t="str">
        <f>SUM(I31:M31)</f>
        <v>0</v>
      </c>
      <c r="O31" s="50"/>
      <c r="P31" s="49">
        <v>480</v>
      </c>
      <c r="Q31" s="49"/>
      <c r="R31" s="49">
        <v>0</v>
      </c>
      <c r="S31" s="38"/>
      <c r="T31" s="38" t="s">
        <v>150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151</v>
      </c>
      <c r="C32" s="47"/>
      <c r="D32" s="46" t="s">
        <v>152</v>
      </c>
      <c r="E32" s="46" t="s">
        <v>153</v>
      </c>
      <c r="F32" s="38" t="s">
        <v>154</v>
      </c>
      <c r="G32" s="46" t="s">
        <v>44</v>
      </c>
      <c r="H32" s="48"/>
      <c r="I32" s="49"/>
      <c r="J32" s="49"/>
      <c r="K32" s="49"/>
      <c r="L32" s="49"/>
      <c r="M32" s="49"/>
      <c r="N32" s="49" t="str">
        <f>SUM(I32:M32)</f>
        <v>0</v>
      </c>
      <c r="O32" s="50"/>
      <c r="P32" s="49">
        <v>1580</v>
      </c>
      <c r="Q32" s="49"/>
      <c r="R32" s="49"/>
      <c r="S32" s="38" t="s">
        <v>155</v>
      </c>
      <c r="T32" s="38" t="s">
        <v>156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8">
        <v>28</v>
      </c>
      <c r="B33" s="59" t="s">
        <v>157</v>
      </c>
      <c r="C33" s="66">
        <v>94851</v>
      </c>
      <c r="D33" s="59" t="s">
        <v>158</v>
      </c>
      <c r="E33" s="59" t="s">
        <v>159</v>
      </c>
      <c r="F33" s="61" t="s">
        <v>124</v>
      </c>
      <c r="G33" s="59" t="s">
        <v>112</v>
      </c>
      <c r="H33" s="62"/>
      <c r="I33" s="63"/>
      <c r="J33" s="63"/>
      <c r="K33" s="63"/>
      <c r="L33" s="63"/>
      <c r="M33" s="63"/>
      <c r="N33" s="63" t="str">
        <f>SUM(I33:M33)</f>
        <v>0</v>
      </c>
      <c r="O33" s="64"/>
      <c r="P33" s="63"/>
      <c r="Q33" s="63">
        <v>400</v>
      </c>
      <c r="R33" s="63"/>
      <c r="S33" s="61" t="s">
        <v>160</v>
      </c>
      <c r="T33" s="61" t="s">
        <v>161</v>
      </c>
      <c r="U33" s="61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8">
        <v>29</v>
      </c>
      <c r="B34" s="59" t="s">
        <v>162</v>
      </c>
      <c r="C34" s="60">
        <v>2037</v>
      </c>
      <c r="D34" s="59" t="s">
        <v>163</v>
      </c>
      <c r="E34" s="59" t="s">
        <v>164</v>
      </c>
      <c r="F34" s="61" t="s">
        <v>49</v>
      </c>
      <c r="G34" s="59" t="s">
        <v>33</v>
      </c>
      <c r="H34" s="62"/>
      <c r="I34" s="63"/>
      <c r="J34" s="63"/>
      <c r="K34" s="63"/>
      <c r="L34" s="63">
        <v>20</v>
      </c>
      <c r="M34" s="63"/>
      <c r="N34" s="63" t="str">
        <f>SUM(I34:M34)</f>
        <v>0</v>
      </c>
      <c r="O34" s="64"/>
      <c r="P34" s="63"/>
      <c r="Q34" s="63">
        <v>2800</v>
      </c>
      <c r="R34" s="63"/>
      <c r="S34" s="61"/>
      <c r="T34" s="61" t="s">
        <v>165</v>
      </c>
      <c r="U34" s="61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166</v>
      </c>
      <c r="C35" s="53"/>
      <c r="D35" s="52" t="s">
        <v>167</v>
      </c>
      <c r="E35" s="52" t="s">
        <v>168</v>
      </c>
      <c r="F35" s="54" t="s">
        <v>38</v>
      </c>
      <c r="G35" s="52" t="s">
        <v>44</v>
      </c>
      <c r="H35" s="55"/>
      <c r="I35" s="56"/>
      <c r="J35" s="56"/>
      <c r="K35" s="56"/>
      <c r="L35" s="56"/>
      <c r="M35" s="56"/>
      <c r="N35" s="56" t="str">
        <f>SUM(I35:M35)</f>
        <v>0</v>
      </c>
      <c r="O35" s="57"/>
      <c r="P35" s="56">
        <v>3500</v>
      </c>
      <c r="Q35" s="56"/>
      <c r="R35" s="56"/>
      <c r="S35" s="54" t="s">
        <v>169</v>
      </c>
      <c r="T35" s="54" t="s">
        <v>170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171</v>
      </c>
      <c r="C36" s="47">
        <v>2592</v>
      </c>
      <c r="D36" s="46" t="s">
        <v>172</v>
      </c>
      <c r="E36" s="46" t="s">
        <v>173</v>
      </c>
      <c r="F36" s="38" t="s">
        <v>61</v>
      </c>
      <c r="G36" s="46" t="s">
        <v>74</v>
      </c>
      <c r="H36" s="48"/>
      <c r="I36" s="49"/>
      <c r="J36" s="49"/>
      <c r="K36" s="49"/>
      <c r="L36" s="49"/>
      <c r="M36" s="49"/>
      <c r="N36" s="49" t="str">
        <f>SUM(I36:M36)</f>
        <v>0</v>
      </c>
      <c r="O36" s="50"/>
      <c r="P36" s="49">
        <v>200</v>
      </c>
      <c r="Q36" s="49"/>
      <c r="R36" s="49"/>
      <c r="S36" s="38" t="s">
        <v>174</v>
      </c>
      <c r="T36" s="38" t="s">
        <v>175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8">
        <v>32</v>
      </c>
      <c r="B37" s="59" t="s">
        <v>176</v>
      </c>
      <c r="C37" s="60">
        <v>345</v>
      </c>
      <c r="D37" s="59" t="s">
        <v>177</v>
      </c>
      <c r="E37" s="59" t="s">
        <v>178</v>
      </c>
      <c r="F37" s="61" t="s">
        <v>96</v>
      </c>
      <c r="G37" s="59" t="s">
        <v>74</v>
      </c>
      <c r="H37" s="62"/>
      <c r="I37" s="63"/>
      <c r="J37" s="63"/>
      <c r="K37" s="63">
        <v>6</v>
      </c>
      <c r="L37" s="63"/>
      <c r="M37" s="63"/>
      <c r="N37" s="63" t="str">
        <f>SUM(I37:M37)</f>
        <v>0</v>
      </c>
      <c r="O37" s="64"/>
      <c r="P37" s="63"/>
      <c r="Q37" s="63">
        <v>1200</v>
      </c>
      <c r="R37" s="63"/>
      <c r="S37" s="61"/>
      <c r="T37" s="61" t="s">
        <v>179</v>
      </c>
      <c r="U37" s="61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29</v>
      </c>
      <c r="C38" s="47">
        <v>91930</v>
      </c>
      <c r="D38" s="46" t="s">
        <v>180</v>
      </c>
      <c r="E38" s="46" t="s">
        <v>181</v>
      </c>
      <c r="F38" s="38" t="s">
        <v>96</v>
      </c>
      <c r="G38" s="46" t="s">
        <v>74</v>
      </c>
      <c r="H38" s="48"/>
      <c r="I38" s="49"/>
      <c r="J38" s="49"/>
      <c r="K38" s="49"/>
      <c r="L38" s="49">
        <v>2</v>
      </c>
      <c r="M38" s="49"/>
      <c r="N38" s="49" t="str">
        <f>SUM(I38:M38)</f>
        <v>0</v>
      </c>
      <c r="O38" s="50"/>
      <c r="P38" s="49">
        <v>370</v>
      </c>
      <c r="Q38" s="49"/>
      <c r="R38" s="49"/>
      <c r="S38" s="38"/>
      <c r="T38" s="38" t="s">
        <v>182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29</v>
      </c>
      <c r="C39" s="47">
        <v>4804</v>
      </c>
      <c r="D39" s="46" t="s">
        <v>183</v>
      </c>
      <c r="E39" s="46" t="s">
        <v>184</v>
      </c>
      <c r="F39" s="38" t="s">
        <v>61</v>
      </c>
      <c r="G39" s="46" t="s">
        <v>56</v>
      </c>
      <c r="H39" s="48"/>
      <c r="I39" s="49"/>
      <c r="J39" s="49"/>
      <c r="K39" s="49"/>
      <c r="L39" s="49">
        <v>4</v>
      </c>
      <c r="M39" s="49"/>
      <c r="N39" s="49" t="str">
        <f>SUM(I39:M39)</f>
        <v>0</v>
      </c>
      <c r="O39" s="50"/>
      <c r="P39" s="49">
        <v>720</v>
      </c>
      <c r="Q39" s="49"/>
      <c r="R39" s="49">
        <v>40</v>
      </c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185</v>
      </c>
      <c r="C40" s="47"/>
      <c r="D40" s="46" t="s">
        <v>186</v>
      </c>
      <c r="E40" s="46" t="s">
        <v>187</v>
      </c>
      <c r="F40" s="38" t="s">
        <v>55</v>
      </c>
      <c r="G40" s="46" t="s">
        <v>112</v>
      </c>
      <c r="H40" s="48"/>
      <c r="I40" s="49"/>
      <c r="J40" s="49"/>
      <c r="K40" s="49"/>
      <c r="L40" s="49"/>
      <c r="M40" s="49"/>
      <c r="N40" s="49" t="str">
        <f>SUM(I40:M40)</f>
        <v>0</v>
      </c>
      <c r="O40" s="50"/>
      <c r="P40" s="49"/>
      <c r="Q40" s="49">
        <v>0</v>
      </c>
      <c r="R40" s="49"/>
      <c r="S40" s="38" t="s">
        <v>188</v>
      </c>
      <c r="T40" s="38" t="s">
        <v>189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8">
        <v>36</v>
      </c>
      <c r="B41" s="59" t="s">
        <v>190</v>
      </c>
      <c r="C41" s="66">
        <v>50018</v>
      </c>
      <c r="D41" s="59" t="s">
        <v>191</v>
      </c>
      <c r="E41" s="59" t="s">
        <v>192</v>
      </c>
      <c r="F41" s="61" t="s">
        <v>193</v>
      </c>
      <c r="G41" s="59" t="s">
        <v>194</v>
      </c>
      <c r="H41" s="62"/>
      <c r="I41" s="63">
        <v>100</v>
      </c>
      <c r="J41" s="63"/>
      <c r="K41" s="63"/>
      <c r="L41" s="63"/>
      <c r="M41" s="63"/>
      <c r="N41" s="63" t="str">
        <f>SUM(I41:M41)</f>
        <v>0</v>
      </c>
      <c r="O41" s="64"/>
      <c r="P41" s="63"/>
      <c r="Q41" s="63">
        <v>13700</v>
      </c>
      <c r="R41" s="63"/>
      <c r="S41" s="61"/>
      <c r="T41" s="61" t="s">
        <v>195</v>
      </c>
      <c r="U41" s="61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8">
        <v>37</v>
      </c>
      <c r="B42" s="59" t="s">
        <v>196</v>
      </c>
      <c r="C42" s="60">
        <v>2174</v>
      </c>
      <c r="D42" s="59" t="s">
        <v>197</v>
      </c>
      <c r="E42" s="59" t="s">
        <v>198</v>
      </c>
      <c r="F42" s="61" t="s">
        <v>32</v>
      </c>
      <c r="G42" s="59" t="s">
        <v>74</v>
      </c>
      <c r="H42" s="62"/>
      <c r="I42" s="63"/>
      <c r="J42" s="63">
        <v>2</v>
      </c>
      <c r="K42" s="63"/>
      <c r="L42" s="63"/>
      <c r="M42" s="63"/>
      <c r="N42" s="63" t="str">
        <f>SUM(I42:M42)</f>
        <v>0</v>
      </c>
      <c r="O42" s="64"/>
      <c r="P42" s="63"/>
      <c r="Q42" s="63">
        <v>480</v>
      </c>
      <c r="R42" s="63"/>
      <c r="S42" s="61"/>
      <c r="T42" s="61" t="s">
        <v>199</v>
      </c>
      <c r="U42" s="61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8">
        <v>38</v>
      </c>
      <c r="B43" s="59" t="s">
        <v>200</v>
      </c>
      <c r="C43" s="66">
        <v>94986</v>
      </c>
      <c r="D43" s="59" t="s">
        <v>201</v>
      </c>
      <c r="E43" s="59" t="s">
        <v>202</v>
      </c>
      <c r="F43" s="61" t="s">
        <v>203</v>
      </c>
      <c r="G43" s="59" t="s">
        <v>97</v>
      </c>
      <c r="H43" s="62"/>
      <c r="I43" s="63"/>
      <c r="J43" s="63"/>
      <c r="K43" s="63"/>
      <c r="L43" s="63">
        <v>10</v>
      </c>
      <c r="M43" s="63"/>
      <c r="N43" s="63" t="str">
        <f>SUM(I43:M43)</f>
        <v>0</v>
      </c>
      <c r="O43" s="64"/>
      <c r="P43" s="63"/>
      <c r="Q43" s="63">
        <v>1200</v>
      </c>
      <c r="R43" s="63">
        <v>150</v>
      </c>
      <c r="S43" s="61"/>
      <c r="T43" s="61" t="s">
        <v>204</v>
      </c>
      <c r="U43" s="61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8">
        <v>39</v>
      </c>
      <c r="B44" s="59" t="s">
        <v>205</v>
      </c>
      <c r="C44" s="60">
        <v>870</v>
      </c>
      <c r="D44" s="59" t="s">
        <v>206</v>
      </c>
      <c r="E44" s="59" t="s">
        <v>207</v>
      </c>
      <c r="F44" s="61" t="s">
        <v>32</v>
      </c>
      <c r="G44" s="59" t="s">
        <v>50</v>
      </c>
      <c r="H44" s="62"/>
      <c r="I44" s="63"/>
      <c r="J44" s="63"/>
      <c r="K44" s="63">
        <v>5</v>
      </c>
      <c r="L44" s="63"/>
      <c r="M44" s="63"/>
      <c r="N44" s="63" t="str">
        <f>SUM(I44:M44)</f>
        <v>0</v>
      </c>
      <c r="O44" s="64"/>
      <c r="P44" s="63"/>
      <c r="Q44" s="63">
        <v>850</v>
      </c>
      <c r="R44" s="63"/>
      <c r="S44" s="61"/>
      <c r="T44" s="61" t="s">
        <v>208</v>
      </c>
      <c r="U44" s="61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8">
        <v>40</v>
      </c>
      <c r="B45" s="59" t="s">
        <v>209</v>
      </c>
      <c r="C45" s="60">
        <v>2614</v>
      </c>
      <c r="D45" s="59" t="s">
        <v>210</v>
      </c>
      <c r="E45" s="59" t="s">
        <v>211</v>
      </c>
      <c r="F45" s="61" t="s">
        <v>32</v>
      </c>
      <c r="G45" s="59" t="s">
        <v>74</v>
      </c>
      <c r="H45" s="62"/>
      <c r="I45" s="63"/>
      <c r="J45" s="63"/>
      <c r="K45" s="63">
        <v>8</v>
      </c>
      <c r="L45" s="63"/>
      <c r="M45" s="63"/>
      <c r="N45" s="63" t="str">
        <f>SUM(I45:M45)</f>
        <v>0</v>
      </c>
      <c r="O45" s="64"/>
      <c r="P45" s="63"/>
      <c r="Q45" s="63">
        <v>1200</v>
      </c>
      <c r="R45" s="63"/>
      <c r="S45" s="61"/>
      <c r="T45" s="61" t="s">
        <v>212</v>
      </c>
      <c r="U45" s="61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29</v>
      </c>
      <c r="C46" s="47">
        <v>3651</v>
      </c>
      <c r="D46" s="46" t="s">
        <v>213</v>
      </c>
      <c r="E46" s="46" t="s">
        <v>214</v>
      </c>
      <c r="F46" s="38" t="s">
        <v>215</v>
      </c>
      <c r="G46" s="46" t="s">
        <v>44</v>
      </c>
      <c r="H46" s="48"/>
      <c r="I46" s="49"/>
      <c r="J46" s="49"/>
      <c r="K46" s="49"/>
      <c r="L46" s="49">
        <v>5</v>
      </c>
      <c r="M46" s="49"/>
      <c r="N46" s="49" t="str">
        <f>SUM(I46:M46)</f>
        <v>0</v>
      </c>
      <c r="O46" s="50"/>
      <c r="P46" s="49">
        <v>850</v>
      </c>
      <c r="Q46" s="49"/>
      <c r="R46" s="49"/>
      <c r="S46" s="38"/>
      <c r="T46" s="38" t="s">
        <v>216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8">
        <v>42</v>
      </c>
      <c r="B47" s="59" t="s">
        <v>217</v>
      </c>
      <c r="C47" s="60">
        <v>2888</v>
      </c>
      <c r="D47" s="59" t="s">
        <v>218</v>
      </c>
      <c r="E47" s="59" t="s">
        <v>219</v>
      </c>
      <c r="F47" s="61" t="s">
        <v>32</v>
      </c>
      <c r="G47" s="59" t="s">
        <v>33</v>
      </c>
      <c r="H47" s="62"/>
      <c r="I47" s="63"/>
      <c r="J47" s="63"/>
      <c r="K47" s="63">
        <v>45</v>
      </c>
      <c r="L47" s="63"/>
      <c r="M47" s="63"/>
      <c r="N47" s="63" t="str">
        <f>SUM(I47:M47)</f>
        <v>0</v>
      </c>
      <c r="O47" s="64"/>
      <c r="P47" s="63"/>
      <c r="Q47" s="63">
        <v>5850</v>
      </c>
      <c r="R47" s="63"/>
      <c r="S47" s="61"/>
      <c r="T47" s="61" t="s">
        <v>220</v>
      </c>
      <c r="U47" s="61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221</v>
      </c>
      <c r="C48" s="65">
        <v>6854</v>
      </c>
      <c r="D48" s="46" t="s">
        <v>222</v>
      </c>
      <c r="E48" s="46" t="s">
        <v>223</v>
      </c>
      <c r="F48" s="38" t="s">
        <v>224</v>
      </c>
      <c r="G48" s="46" t="s">
        <v>33</v>
      </c>
      <c r="H48" s="48"/>
      <c r="I48" s="49"/>
      <c r="J48" s="49">
        <v>3</v>
      </c>
      <c r="K48" s="49"/>
      <c r="L48" s="49"/>
      <c r="M48" s="49"/>
      <c r="N48" s="49" t="str">
        <f>SUM(I48:M48)</f>
        <v>0</v>
      </c>
      <c r="O48" s="50"/>
      <c r="P48" s="49">
        <v>735</v>
      </c>
      <c r="Q48" s="49"/>
      <c r="R48" s="49"/>
      <c r="S48" s="38"/>
      <c r="T48" s="38" t="s">
        <v>225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29</v>
      </c>
      <c r="C49" s="47">
        <v>92082</v>
      </c>
      <c r="D49" s="46" t="s">
        <v>226</v>
      </c>
      <c r="E49" s="46" t="s">
        <v>227</v>
      </c>
      <c r="F49" s="38" t="s">
        <v>32</v>
      </c>
      <c r="G49" s="46" t="s">
        <v>33</v>
      </c>
      <c r="H49" s="48"/>
      <c r="I49" s="49"/>
      <c r="J49" s="49"/>
      <c r="K49" s="49">
        <v>2</v>
      </c>
      <c r="L49" s="49"/>
      <c r="M49" s="49"/>
      <c r="N49" s="49" t="str">
        <f>SUM(I49:M49)</f>
        <v>0</v>
      </c>
      <c r="O49" s="50"/>
      <c r="P49" s="49">
        <v>360</v>
      </c>
      <c r="Q49" s="49"/>
      <c r="R49" s="49"/>
      <c r="S49" s="38"/>
      <c r="T49" s="38" t="s">
        <v>228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229</v>
      </c>
      <c r="C50" s="47">
        <v>1588</v>
      </c>
      <c r="D50" s="46" t="s">
        <v>230</v>
      </c>
      <c r="E50" s="46" t="s">
        <v>231</v>
      </c>
      <c r="F50" s="38" t="s">
        <v>38</v>
      </c>
      <c r="G50" s="46" t="s">
        <v>56</v>
      </c>
      <c r="H50" s="48"/>
      <c r="I50" s="49"/>
      <c r="J50" s="49"/>
      <c r="K50" s="49">
        <v>4</v>
      </c>
      <c r="L50" s="49"/>
      <c r="M50" s="49"/>
      <c r="N50" s="49" t="str">
        <f>SUM(I50:M50)</f>
        <v>0</v>
      </c>
      <c r="O50" s="50"/>
      <c r="P50" s="49">
        <v>660</v>
      </c>
      <c r="Q50" s="49"/>
      <c r="R50" s="49"/>
      <c r="S50" s="38"/>
      <c r="T50" s="38" t="s">
        <v>232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233</v>
      </c>
      <c r="C51" s="47">
        <v>1824</v>
      </c>
      <c r="D51" s="46" t="s">
        <v>234</v>
      </c>
      <c r="E51" s="46" t="s">
        <v>235</v>
      </c>
      <c r="F51" s="38" t="s">
        <v>236</v>
      </c>
      <c r="G51" s="46" t="s">
        <v>56</v>
      </c>
      <c r="H51" s="48"/>
      <c r="I51" s="49"/>
      <c r="J51" s="49">
        <v>4</v>
      </c>
      <c r="K51" s="49"/>
      <c r="L51" s="49"/>
      <c r="M51" s="49"/>
      <c r="N51" s="49" t="str">
        <f>SUM(I51:M51)</f>
        <v>0</v>
      </c>
      <c r="O51" s="50"/>
      <c r="P51" s="49">
        <v>800</v>
      </c>
      <c r="Q51" s="49"/>
      <c r="R51" s="49"/>
      <c r="S51" s="38"/>
      <c r="T51" s="38" t="s">
        <v>237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29</v>
      </c>
      <c r="C52" s="47">
        <v>92415</v>
      </c>
      <c r="D52" s="46" t="s">
        <v>238</v>
      </c>
      <c r="E52" s="46" t="s">
        <v>239</v>
      </c>
      <c r="F52" s="38" t="s">
        <v>96</v>
      </c>
      <c r="G52" s="46" t="s">
        <v>112</v>
      </c>
      <c r="H52" s="48"/>
      <c r="I52" s="49"/>
      <c r="J52" s="49"/>
      <c r="K52" s="49">
        <v>1</v>
      </c>
      <c r="L52" s="49"/>
      <c r="M52" s="49"/>
      <c r="N52" s="49" t="str">
        <f>SUM(I52:M52)</f>
        <v>0</v>
      </c>
      <c r="O52" s="50"/>
      <c r="P52" s="49">
        <v>230</v>
      </c>
      <c r="Q52" s="49"/>
      <c r="R52" s="49"/>
      <c r="S52" s="38"/>
      <c r="T52" s="38" t="s">
        <v>240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8">
        <v>48</v>
      </c>
      <c r="B53" s="59" t="s">
        <v>241</v>
      </c>
      <c r="C53" s="60">
        <v>5895</v>
      </c>
      <c r="D53" s="59" t="s">
        <v>242</v>
      </c>
      <c r="E53" s="59" t="s">
        <v>243</v>
      </c>
      <c r="F53" s="61" t="s">
        <v>55</v>
      </c>
      <c r="G53" s="59" t="s">
        <v>112</v>
      </c>
      <c r="H53" s="62"/>
      <c r="I53" s="63"/>
      <c r="J53" s="63"/>
      <c r="K53" s="63">
        <v>25</v>
      </c>
      <c r="L53" s="63"/>
      <c r="M53" s="63"/>
      <c r="N53" s="63" t="str">
        <f>SUM(I53:M53)</f>
        <v>0</v>
      </c>
      <c r="O53" s="64"/>
      <c r="P53" s="63"/>
      <c r="Q53" s="63">
        <v>3250</v>
      </c>
      <c r="R53" s="63"/>
      <c r="S53" s="61"/>
      <c r="T53" s="61" t="s">
        <v>244</v>
      </c>
      <c r="U53" s="61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29</v>
      </c>
      <c r="C54" s="47">
        <v>92592</v>
      </c>
      <c r="D54" s="46" t="s">
        <v>245</v>
      </c>
      <c r="E54" s="46" t="s">
        <v>246</v>
      </c>
      <c r="F54" s="38" t="s">
        <v>247</v>
      </c>
      <c r="G54" s="46" t="s">
        <v>44</v>
      </c>
      <c r="H54" s="48"/>
      <c r="I54" s="49"/>
      <c r="J54" s="49"/>
      <c r="K54" s="49"/>
      <c r="L54" s="49">
        <v>2</v>
      </c>
      <c r="M54" s="49"/>
      <c r="N54" s="49" t="str">
        <f>SUM(I54:M54)</f>
        <v>0</v>
      </c>
      <c r="O54" s="50"/>
      <c r="P54" s="49">
        <v>755</v>
      </c>
      <c r="Q54" s="49"/>
      <c r="R54" s="49"/>
      <c r="S54" s="38" t="s">
        <v>248</v>
      </c>
      <c r="T54" s="38" t="s">
        <v>249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29</v>
      </c>
      <c r="C55" s="65">
        <v>94802</v>
      </c>
      <c r="D55" s="46" t="s">
        <v>250</v>
      </c>
      <c r="E55" s="46" t="s">
        <v>251</v>
      </c>
      <c r="F55" s="38" t="s">
        <v>252</v>
      </c>
      <c r="G55" s="46" t="s">
        <v>33</v>
      </c>
      <c r="H55" s="48"/>
      <c r="I55" s="49"/>
      <c r="J55" s="49"/>
      <c r="K55" s="49"/>
      <c r="L55" s="49">
        <v>2</v>
      </c>
      <c r="M55" s="49"/>
      <c r="N55" s="49" t="str">
        <f>SUM(I55:M55)</f>
        <v>0</v>
      </c>
      <c r="O55" s="50"/>
      <c r="P55" s="49">
        <v>370</v>
      </c>
      <c r="Q55" s="49"/>
      <c r="R55" s="49"/>
      <c r="S55" s="38"/>
      <c r="T55" s="38" t="s">
        <v>253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254</v>
      </c>
      <c r="C56" s="47">
        <v>1318</v>
      </c>
      <c r="D56" s="46" t="s">
        <v>255</v>
      </c>
      <c r="E56" s="46" t="s">
        <v>256</v>
      </c>
      <c r="F56" s="38" t="s">
        <v>32</v>
      </c>
      <c r="G56" s="46" t="s">
        <v>74</v>
      </c>
      <c r="H56" s="48"/>
      <c r="I56" s="49"/>
      <c r="J56" s="49"/>
      <c r="K56" s="49">
        <v>4</v>
      </c>
      <c r="L56" s="49"/>
      <c r="M56" s="49"/>
      <c r="N56" s="49" t="str">
        <f>SUM(I56:M56)</f>
        <v>0</v>
      </c>
      <c r="O56" s="50"/>
      <c r="P56" s="49">
        <v>620</v>
      </c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254</v>
      </c>
      <c r="C57" s="47">
        <v>1318</v>
      </c>
      <c r="D57" s="46" t="s">
        <v>257</v>
      </c>
      <c r="E57" s="46" t="s">
        <v>258</v>
      </c>
      <c r="F57" s="38" t="s">
        <v>32</v>
      </c>
      <c r="G57" s="46" t="s">
        <v>56</v>
      </c>
      <c r="H57" s="48"/>
      <c r="I57" s="49"/>
      <c r="J57" s="49"/>
      <c r="K57" s="49">
        <v>2</v>
      </c>
      <c r="L57" s="49"/>
      <c r="M57" s="49"/>
      <c r="N57" s="49" t="str">
        <f>SUM(I57:M57)</f>
        <v>0</v>
      </c>
      <c r="O57" s="50"/>
      <c r="P57" s="49">
        <v>350</v>
      </c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259</v>
      </c>
      <c r="C58" s="47">
        <v>562</v>
      </c>
      <c r="D58" s="46" t="s">
        <v>260</v>
      </c>
      <c r="E58" s="46" t="s">
        <v>261</v>
      </c>
      <c r="F58" s="38" t="s">
        <v>32</v>
      </c>
      <c r="G58" s="46" t="s">
        <v>112</v>
      </c>
      <c r="H58" s="48"/>
      <c r="I58" s="49"/>
      <c r="J58" s="49"/>
      <c r="K58" s="49">
        <v>4</v>
      </c>
      <c r="L58" s="49"/>
      <c r="M58" s="49"/>
      <c r="N58" s="49" t="str">
        <f>SUM(I58:M58)</f>
        <v>0</v>
      </c>
      <c r="O58" s="50"/>
      <c r="P58" s="49">
        <v>660</v>
      </c>
      <c r="Q58" s="49"/>
      <c r="R58" s="49"/>
      <c r="S58" s="38"/>
      <c r="T58" s="38" t="s">
        <v>262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263</v>
      </c>
      <c r="C59" s="47">
        <v>3351</v>
      </c>
      <c r="D59" s="46" t="s">
        <v>264</v>
      </c>
      <c r="E59" s="46" t="s">
        <v>265</v>
      </c>
      <c r="F59" s="38" t="s">
        <v>266</v>
      </c>
      <c r="G59" s="46" t="s">
        <v>44</v>
      </c>
      <c r="H59" s="48"/>
      <c r="I59" s="49"/>
      <c r="J59" s="49"/>
      <c r="K59" s="49">
        <v>6</v>
      </c>
      <c r="L59" s="49"/>
      <c r="M59" s="49"/>
      <c r="N59" s="49" t="str">
        <f>SUM(I59:M59)</f>
        <v>0</v>
      </c>
      <c r="O59" s="50"/>
      <c r="P59" s="49">
        <v>1110</v>
      </c>
      <c r="Q59" s="49"/>
      <c r="R59" s="49">
        <v>60</v>
      </c>
      <c r="S59" s="38"/>
      <c r="T59" s="38" t="s">
        <v>267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8">
        <v>55</v>
      </c>
      <c r="B60" s="59" t="s">
        <v>268</v>
      </c>
      <c r="C60" s="60">
        <v>716</v>
      </c>
      <c r="D60" s="59" t="s">
        <v>269</v>
      </c>
      <c r="E60" s="59" t="s">
        <v>270</v>
      </c>
      <c r="F60" s="61" t="s">
        <v>55</v>
      </c>
      <c r="G60" s="59" t="s">
        <v>44</v>
      </c>
      <c r="H60" s="62"/>
      <c r="I60" s="63"/>
      <c r="J60" s="63"/>
      <c r="K60" s="63">
        <v>12</v>
      </c>
      <c r="L60" s="63"/>
      <c r="M60" s="63"/>
      <c r="N60" s="63" t="str">
        <f>SUM(I60:M60)</f>
        <v>0</v>
      </c>
      <c r="O60" s="64"/>
      <c r="P60" s="63"/>
      <c r="Q60" s="63">
        <v>1585</v>
      </c>
      <c r="R60" s="63">
        <v>25</v>
      </c>
      <c r="S60" s="61"/>
      <c r="T60" s="61" t="s">
        <v>271</v>
      </c>
      <c r="U60" s="61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29</v>
      </c>
      <c r="C61" s="47">
        <v>3020</v>
      </c>
      <c r="D61" s="46" t="s">
        <v>272</v>
      </c>
      <c r="E61" s="46" t="s">
        <v>273</v>
      </c>
      <c r="F61" s="38" t="s">
        <v>236</v>
      </c>
      <c r="G61" s="46" t="s">
        <v>44</v>
      </c>
      <c r="H61" s="48"/>
      <c r="I61" s="49"/>
      <c r="J61" s="49"/>
      <c r="K61" s="49"/>
      <c r="L61" s="49">
        <v>4</v>
      </c>
      <c r="M61" s="49"/>
      <c r="N61" s="49" t="str">
        <f>SUM(I61:M61)</f>
        <v>0</v>
      </c>
      <c r="O61" s="50"/>
      <c r="P61" s="49">
        <v>680</v>
      </c>
      <c r="Q61" s="49"/>
      <c r="R61" s="49"/>
      <c r="S61" s="38"/>
      <c r="T61" s="38" t="s">
        <v>274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8">
        <v>57</v>
      </c>
      <c r="B62" s="59" t="s">
        <v>275</v>
      </c>
      <c r="C62" s="60">
        <v>92675</v>
      </c>
      <c r="D62" s="59" t="s">
        <v>276</v>
      </c>
      <c r="E62" s="59" t="s">
        <v>277</v>
      </c>
      <c r="F62" s="61" t="s">
        <v>124</v>
      </c>
      <c r="G62" s="59" t="s">
        <v>44</v>
      </c>
      <c r="H62" s="62"/>
      <c r="I62" s="63"/>
      <c r="J62" s="63"/>
      <c r="K62" s="63"/>
      <c r="L62" s="63">
        <v>4</v>
      </c>
      <c r="M62" s="63"/>
      <c r="N62" s="63" t="str">
        <f>SUM(I62:M62)</f>
        <v>0</v>
      </c>
      <c r="O62" s="64"/>
      <c r="P62" s="63"/>
      <c r="Q62" s="63">
        <v>680</v>
      </c>
      <c r="R62" s="63"/>
      <c r="S62" s="61"/>
      <c r="T62" s="61"/>
      <c r="U62" s="61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278</v>
      </c>
      <c r="C63" s="47">
        <v>5767</v>
      </c>
      <c r="D63" s="46" t="s">
        <v>279</v>
      </c>
      <c r="E63" s="46" t="s">
        <v>280</v>
      </c>
      <c r="F63" s="38" t="s">
        <v>252</v>
      </c>
      <c r="G63" s="46" t="s">
        <v>74</v>
      </c>
      <c r="H63" s="48"/>
      <c r="I63" s="49"/>
      <c r="J63" s="49"/>
      <c r="K63" s="49">
        <v>4</v>
      </c>
      <c r="L63" s="49"/>
      <c r="M63" s="49"/>
      <c r="N63" s="49" t="str">
        <f>SUM(I63:M63)</f>
        <v>0</v>
      </c>
      <c r="O63" s="50"/>
      <c r="P63" s="49">
        <v>720</v>
      </c>
      <c r="Q63" s="49"/>
      <c r="R63" s="49"/>
      <c r="S63" s="38"/>
      <c r="T63" s="38" t="s">
        <v>281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29</v>
      </c>
      <c r="C64" s="47">
        <v>1625</v>
      </c>
      <c r="D64" s="46" t="s">
        <v>282</v>
      </c>
      <c r="E64" s="46" t="s">
        <v>283</v>
      </c>
      <c r="F64" s="38" t="s">
        <v>61</v>
      </c>
      <c r="G64" s="46" t="s">
        <v>50</v>
      </c>
      <c r="H64" s="48"/>
      <c r="I64" s="49"/>
      <c r="J64" s="49"/>
      <c r="K64" s="49"/>
      <c r="L64" s="49">
        <v>3</v>
      </c>
      <c r="M64" s="49"/>
      <c r="N64" s="49" t="str">
        <f>SUM(I64:M64)</f>
        <v>0</v>
      </c>
      <c r="O64" s="50"/>
      <c r="P64" s="49">
        <v>525</v>
      </c>
      <c r="Q64" s="49"/>
      <c r="R64" s="49"/>
      <c r="S64" s="38"/>
      <c r="T64" s="38" t="s">
        <v>284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285</v>
      </c>
      <c r="C65" s="65">
        <v>6684</v>
      </c>
      <c r="D65" s="46" t="s">
        <v>286</v>
      </c>
      <c r="E65" s="46" t="s">
        <v>287</v>
      </c>
      <c r="F65" s="38" t="s">
        <v>61</v>
      </c>
      <c r="G65" s="46" t="s">
        <v>56</v>
      </c>
      <c r="H65" s="48"/>
      <c r="I65" s="49"/>
      <c r="J65" s="49"/>
      <c r="K65" s="49">
        <v>2</v>
      </c>
      <c r="L65" s="49"/>
      <c r="M65" s="49"/>
      <c r="N65" s="49" t="str">
        <f>SUM(I65:M65)</f>
        <v>0</v>
      </c>
      <c r="O65" s="50"/>
      <c r="P65" s="49">
        <v>380</v>
      </c>
      <c r="Q65" s="49"/>
      <c r="R65" s="49"/>
      <c r="S65" s="38"/>
      <c r="T65" s="38" t="s">
        <v>288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29</v>
      </c>
      <c r="C66" s="47">
        <v>3086</v>
      </c>
      <c r="D66" s="46" t="s">
        <v>289</v>
      </c>
      <c r="E66" s="46" t="s">
        <v>290</v>
      </c>
      <c r="F66" s="38" t="s">
        <v>291</v>
      </c>
      <c r="G66" s="46" t="s">
        <v>33</v>
      </c>
      <c r="H66" s="48"/>
      <c r="I66" s="49"/>
      <c r="J66" s="49"/>
      <c r="K66" s="49"/>
      <c r="L66" s="49">
        <v>2</v>
      </c>
      <c r="M66" s="49"/>
      <c r="N66" s="49" t="str">
        <f>SUM(I66:M66)</f>
        <v>0</v>
      </c>
      <c r="O66" s="50"/>
      <c r="P66" s="49">
        <v>370</v>
      </c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292</v>
      </c>
      <c r="C67" s="47">
        <v>5159</v>
      </c>
      <c r="D67" s="46" t="s">
        <v>293</v>
      </c>
      <c r="E67" s="46" t="s">
        <v>294</v>
      </c>
      <c r="F67" s="38" t="s">
        <v>32</v>
      </c>
      <c r="G67" s="46" t="s">
        <v>44</v>
      </c>
      <c r="H67" s="48"/>
      <c r="I67" s="49"/>
      <c r="J67" s="49"/>
      <c r="K67" s="49">
        <v>2</v>
      </c>
      <c r="L67" s="49"/>
      <c r="M67" s="49"/>
      <c r="N67" s="49" t="str">
        <f>SUM(I67:M67)</f>
        <v>0</v>
      </c>
      <c r="O67" s="50"/>
      <c r="P67" s="49">
        <v>380</v>
      </c>
      <c r="Q67" s="49"/>
      <c r="R67" s="49"/>
      <c r="S67" s="38"/>
      <c r="T67" s="38" t="s">
        <v>267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295</v>
      </c>
      <c r="C68" s="47">
        <v>2564</v>
      </c>
      <c r="D68" s="46" t="s">
        <v>296</v>
      </c>
      <c r="E68" s="46" t="s">
        <v>297</v>
      </c>
      <c r="F68" s="38" t="s">
        <v>252</v>
      </c>
      <c r="G68" s="46" t="s">
        <v>74</v>
      </c>
      <c r="H68" s="48"/>
      <c r="I68" s="49"/>
      <c r="J68" s="49"/>
      <c r="K68" s="49">
        <v>4</v>
      </c>
      <c r="L68" s="49"/>
      <c r="M68" s="49"/>
      <c r="N68" s="49" t="str">
        <f>SUM(I68:M68)</f>
        <v>0</v>
      </c>
      <c r="O68" s="50"/>
      <c r="P68" s="49">
        <v>700</v>
      </c>
      <c r="Q68" s="49"/>
      <c r="R68" s="49"/>
      <c r="S68" s="38"/>
      <c r="T68" s="38" t="s">
        <v>298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299</v>
      </c>
      <c r="C69" s="47">
        <v>8888</v>
      </c>
      <c r="D69" s="46" t="s">
        <v>300</v>
      </c>
      <c r="E69" s="46" t="s">
        <v>301</v>
      </c>
      <c r="F69" s="38" t="s">
        <v>302</v>
      </c>
      <c r="G69" s="46" t="s">
        <v>74</v>
      </c>
      <c r="H69" s="48"/>
      <c r="I69" s="49"/>
      <c r="J69" s="49">
        <v>6</v>
      </c>
      <c r="K69" s="49"/>
      <c r="L69" s="49"/>
      <c r="M69" s="49"/>
      <c r="N69" s="49" t="str">
        <f>SUM(I69:M69)</f>
        <v>0</v>
      </c>
      <c r="O69" s="50"/>
      <c r="P69" s="49">
        <v>900</v>
      </c>
      <c r="Q69" s="49"/>
      <c r="R69" s="49"/>
      <c r="S69" s="38"/>
      <c r="T69" s="38" t="s">
        <v>303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29</v>
      </c>
      <c r="C70" s="47">
        <v>3506</v>
      </c>
      <c r="D70" s="46" t="s">
        <v>304</v>
      </c>
      <c r="E70" s="46" t="s">
        <v>305</v>
      </c>
      <c r="F70" s="38" t="s">
        <v>32</v>
      </c>
      <c r="G70" s="46" t="s">
        <v>112</v>
      </c>
      <c r="H70" s="48"/>
      <c r="I70" s="49"/>
      <c r="J70" s="49"/>
      <c r="K70" s="49"/>
      <c r="L70" s="49">
        <v>2</v>
      </c>
      <c r="M70" s="49"/>
      <c r="N70" s="49" t="str">
        <f>SUM(I70:M70)</f>
        <v>0</v>
      </c>
      <c r="O70" s="50"/>
      <c r="P70" s="49">
        <v>370</v>
      </c>
      <c r="Q70" s="49"/>
      <c r="R70" s="49"/>
      <c r="S70" s="38"/>
      <c r="T70" s="38" t="s">
        <v>306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307</v>
      </c>
      <c r="C71" s="65">
        <v>6878</v>
      </c>
      <c r="D71" s="46" t="s">
        <v>308</v>
      </c>
      <c r="E71" s="46" t="s">
        <v>309</v>
      </c>
      <c r="F71" s="38" t="s">
        <v>252</v>
      </c>
      <c r="G71" s="46" t="s">
        <v>97</v>
      </c>
      <c r="H71" s="48"/>
      <c r="I71" s="49"/>
      <c r="J71" s="49"/>
      <c r="K71" s="49">
        <v>3</v>
      </c>
      <c r="L71" s="49"/>
      <c r="M71" s="49"/>
      <c r="N71" s="49" t="str">
        <f>SUM(I71:M71)</f>
        <v>0</v>
      </c>
      <c r="O71" s="50"/>
      <c r="P71" s="49">
        <v>570</v>
      </c>
      <c r="Q71" s="49"/>
      <c r="R71" s="49"/>
      <c r="S71" s="38"/>
      <c r="T71" s="38" t="s">
        <v>310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311</v>
      </c>
      <c r="C72" s="65">
        <v>4300</v>
      </c>
      <c r="D72" s="46" t="s">
        <v>312</v>
      </c>
      <c r="E72" s="46" t="s">
        <v>313</v>
      </c>
      <c r="F72" s="38" t="s">
        <v>61</v>
      </c>
      <c r="G72" s="46" t="s">
        <v>56</v>
      </c>
      <c r="H72" s="48"/>
      <c r="I72" s="49"/>
      <c r="J72" s="49"/>
      <c r="K72" s="49"/>
      <c r="L72" s="49">
        <v>2</v>
      </c>
      <c r="M72" s="49"/>
      <c r="N72" s="49" t="str">
        <f>SUM(I72:M72)</f>
        <v>0</v>
      </c>
      <c r="O72" s="50"/>
      <c r="P72" s="49">
        <v>370</v>
      </c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29</v>
      </c>
      <c r="C73" s="47">
        <v>1118</v>
      </c>
      <c r="D73" s="46" t="s">
        <v>314</v>
      </c>
      <c r="E73" s="46" t="s">
        <v>315</v>
      </c>
      <c r="F73" s="38" t="s">
        <v>32</v>
      </c>
      <c r="G73" s="46" t="s">
        <v>112</v>
      </c>
      <c r="H73" s="48"/>
      <c r="I73" s="49"/>
      <c r="J73" s="49"/>
      <c r="K73" s="49"/>
      <c r="L73" s="49">
        <v>2</v>
      </c>
      <c r="M73" s="49"/>
      <c r="N73" s="49" t="str">
        <f>SUM(I73:M73)</f>
        <v>0</v>
      </c>
      <c r="O73" s="50"/>
      <c r="P73" s="49">
        <v>330</v>
      </c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316</v>
      </c>
      <c r="C74" s="65">
        <v>6564</v>
      </c>
      <c r="D74" s="46" t="s">
        <v>317</v>
      </c>
      <c r="E74" s="46" t="s">
        <v>318</v>
      </c>
      <c r="F74" s="38" t="s">
        <v>252</v>
      </c>
      <c r="G74" s="46" t="s">
        <v>44</v>
      </c>
      <c r="H74" s="48"/>
      <c r="I74" s="49"/>
      <c r="J74" s="49"/>
      <c r="K74" s="49">
        <v>4</v>
      </c>
      <c r="L74" s="49"/>
      <c r="M74" s="49"/>
      <c r="N74" s="49" t="str">
        <f>SUM(I74:M74)</f>
        <v>0</v>
      </c>
      <c r="O74" s="50"/>
      <c r="P74" s="49">
        <v>720</v>
      </c>
      <c r="Q74" s="49"/>
      <c r="R74" s="49"/>
      <c r="S74" s="38"/>
      <c r="T74" s="38" t="s">
        <v>319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320</v>
      </c>
      <c r="C75" s="65">
        <v>6813</v>
      </c>
      <c r="D75" s="46" t="s">
        <v>321</v>
      </c>
      <c r="E75" s="46" t="s">
        <v>322</v>
      </c>
      <c r="F75" s="38" t="s">
        <v>323</v>
      </c>
      <c r="G75" s="46" t="s">
        <v>44</v>
      </c>
      <c r="H75" s="48"/>
      <c r="I75" s="49"/>
      <c r="J75" s="49"/>
      <c r="K75" s="49">
        <v>3</v>
      </c>
      <c r="L75" s="49"/>
      <c r="M75" s="49"/>
      <c r="N75" s="49" t="str">
        <f>SUM(I75:M75)</f>
        <v>0</v>
      </c>
      <c r="O75" s="50"/>
      <c r="P75" s="49">
        <v>570</v>
      </c>
      <c r="Q75" s="49"/>
      <c r="R75" s="49"/>
      <c r="S75" s="38"/>
      <c r="T75" s="38" t="s">
        <v>324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8">
        <v>71</v>
      </c>
      <c r="B76" s="59" t="s">
        <v>325</v>
      </c>
      <c r="C76" s="60">
        <v>5903</v>
      </c>
      <c r="D76" s="59" t="s">
        <v>326</v>
      </c>
      <c r="E76" s="59" t="s">
        <v>327</v>
      </c>
      <c r="F76" s="61" t="s">
        <v>247</v>
      </c>
      <c r="G76" s="59" t="s">
        <v>328</v>
      </c>
      <c r="H76" s="62"/>
      <c r="I76" s="63"/>
      <c r="J76" s="63"/>
      <c r="K76" s="63">
        <v>25</v>
      </c>
      <c r="L76" s="63"/>
      <c r="M76" s="63"/>
      <c r="N76" s="63" t="str">
        <f>SUM(I76:M76)</f>
        <v>0</v>
      </c>
      <c r="O76" s="64"/>
      <c r="P76" s="63"/>
      <c r="Q76" s="63">
        <v>2250</v>
      </c>
      <c r="R76" s="63"/>
      <c r="S76" s="61"/>
      <c r="T76" s="61" t="s">
        <v>329</v>
      </c>
      <c r="U76" s="61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8">
        <v>72</v>
      </c>
      <c r="B77" s="59" t="s">
        <v>330</v>
      </c>
      <c r="C77" s="60">
        <v>5178</v>
      </c>
      <c r="D77" s="59" t="s">
        <v>331</v>
      </c>
      <c r="E77" s="59" t="s">
        <v>332</v>
      </c>
      <c r="F77" s="61" t="s">
        <v>333</v>
      </c>
      <c r="G77" s="59" t="s">
        <v>334</v>
      </c>
      <c r="H77" s="62"/>
      <c r="I77" s="63"/>
      <c r="J77" s="63"/>
      <c r="K77" s="63">
        <v>8</v>
      </c>
      <c r="L77" s="63"/>
      <c r="M77" s="63"/>
      <c r="N77" s="63" t="str">
        <f>SUM(I77:M77)</f>
        <v>0</v>
      </c>
      <c r="O77" s="64">
        <v>12</v>
      </c>
      <c r="P77" s="63">
        <v>400</v>
      </c>
      <c r="Q77" s="63"/>
      <c r="R77" s="63"/>
      <c r="S77" s="61"/>
      <c r="T77" s="61" t="s">
        <v>335</v>
      </c>
      <c r="U77" s="61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336</v>
      </c>
      <c r="C78" s="65">
        <v>6633</v>
      </c>
      <c r="D78" s="46" t="s">
        <v>337</v>
      </c>
      <c r="E78" s="46" t="s">
        <v>338</v>
      </c>
      <c r="F78" s="38" t="s">
        <v>55</v>
      </c>
      <c r="G78" s="46" t="s">
        <v>334</v>
      </c>
      <c r="H78" s="48"/>
      <c r="I78" s="49"/>
      <c r="J78" s="49"/>
      <c r="K78" s="49">
        <v>3</v>
      </c>
      <c r="L78" s="49"/>
      <c r="M78" s="49"/>
      <c r="N78" s="49" t="str">
        <f>SUM(I78:M78)</f>
        <v>0</v>
      </c>
      <c r="O78" s="50">
        <v>3</v>
      </c>
      <c r="P78" s="49">
        <v>4500</v>
      </c>
      <c r="Q78" s="49"/>
      <c r="R78" s="49"/>
      <c r="S78" s="38" t="s">
        <v>339</v>
      </c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58">
        <v>74</v>
      </c>
      <c r="B79" s="59" t="s">
        <v>330</v>
      </c>
      <c r="C79" s="60">
        <v>5178</v>
      </c>
      <c r="D79" s="59" t="s">
        <v>331</v>
      </c>
      <c r="E79" s="59" t="s">
        <v>332</v>
      </c>
      <c r="F79" s="61" t="s">
        <v>333</v>
      </c>
      <c r="G79" s="59" t="s">
        <v>334</v>
      </c>
      <c r="H79" s="62"/>
      <c r="I79" s="63"/>
      <c r="J79" s="63"/>
      <c r="K79" s="63">
        <v>24</v>
      </c>
      <c r="L79" s="63"/>
      <c r="M79" s="63"/>
      <c r="N79" s="63" t="str">
        <f>SUM(I79:M79)</f>
        <v>0</v>
      </c>
      <c r="O79" s="64">
        <v>14</v>
      </c>
      <c r="P79" s="63">
        <v>1200</v>
      </c>
      <c r="Q79" s="63"/>
      <c r="R79" s="63"/>
      <c r="S79" s="61"/>
      <c r="T79" s="61" t="s">
        <v>335</v>
      </c>
      <c r="U79" s="61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