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<sst xmlns="http://schemas.openxmlformats.org/spreadsheetml/2006/main" uniqueCount="200">
  <si>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</si>
  <si>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</si>
  <si>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</si>
  <si>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</si>
  <si>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</si>
  <si>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</si>
  <si>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</si>
  <si>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</si>
  <si>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</si>
  <si>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</si>
  <si>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</si>
  <si>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</si>
  <si>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</si>
  <si>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</si>
  <si>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</si>
  <si>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</si>
  <si>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</si>
  <si>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</si>
  <si>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</si>
  <si>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</si>
  <si>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</si>
  <si>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</si>
  <si>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</si>
  <si>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</si>
  <si>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</si>
  <si>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</si>
  <si>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</si>
  <si>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</si>
  <si>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</si>
  <si>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</si>
  <si>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</si>
  <si>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Клиент№5754</t>
  </si>
  <si>
    <t>г. Пушкин, СПб, ул. Оранжерейная д. 15А</t>
  </si>
  <si>
    <t>кальянная, 2й этаж, 8-911-941-06-43</t>
  </si>
  <si>
    <t>15:00-17:00</t>
  </si>
  <si>
    <t>Тимур</t>
  </si>
  <si>
    <t>о ценах подкрепили</t>
  </si>
  <si>
    <t>Водоносов</t>
  </si>
  <si>
    <t>г. Колпино, СПб, Заводской пр. д. 42</t>
  </si>
  <si>
    <t>кв. 30,  8-921-386-22-77</t>
  </si>
  <si>
    <t>10:00-15:00</t>
  </si>
  <si>
    <t>домофон не работает- созвон,о ценах подкрепили</t>
  </si>
  <si>
    <t>СПб, пр. Обуховской Обороны, д. 195</t>
  </si>
  <si>
    <t>кв. 444, 8-921-385-80-47</t>
  </si>
  <si>
    <t>Фахри</t>
  </si>
  <si>
    <t>ОПЛАЧЕНО НА САЙТЕ 10.01  созвон за час!!о ценах подкрепили</t>
  </si>
  <si>
    <t>СПб, ул. Гороховая, д. 51</t>
  </si>
  <si>
    <t>8-960-271-96-11 Анатолий Вересов,код *132813# (решётку держать подольше -заедает), дальняя правая парадная, кв. 28, 3й этаж</t>
  </si>
  <si>
    <t>Коваль Андрей Владимирович</t>
  </si>
  <si>
    <t>СПб, Октябрьская набережная д. 126к3</t>
  </si>
  <si>
    <t>кв 77, 8-950-225-22-82, 8-965-088-24-57-Люба, 8-911-837-97-88, 8-931-338-96-05, 8-931-967-23-66</t>
  </si>
  <si>
    <t>10:00-14:00</t>
  </si>
  <si>
    <t>о ценах предупредили созвон -  8-931-204-33-09 созвон с клиентом раньше никого не будет
Мы должны БЫЛИ 140р</t>
  </si>
  <si>
    <t>СПб, ул. Есенина д. 14к2</t>
  </si>
  <si>
    <t>кв. 369, 8-952-354-37-69</t>
  </si>
  <si>
    <t>Надирбек</t>
  </si>
  <si>
    <t>созвон!!!</t>
  </si>
  <si>
    <t>СПб, ул. Херсонская д. 10</t>
  </si>
  <si>
    <t>кв. 24, 5й этаж, лифт есть, 8-911-948-24-90</t>
  </si>
  <si>
    <t>10:00-13:00</t>
  </si>
  <si>
    <t>созвон  о ценах предупредили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</si>
  <si>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</si>
  <si>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</si>
  <si>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</si>
  <si>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БУТЫЛИ!о ценах предупредили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</si>
  <si>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</si>
  <si>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</si>
  <si>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</t>
  </si>
  <si>
    <t>Патриот Нева</t>
  </si>
  <si>
    <t>СПб, Кудрово, Европейский пр-т</t>
  </si>
  <si>
    <t>Пересечение Европейского пр-та и пражской ул (Европейская площадь) Вывеска "отдел продаж" 8-921-188-00-92</t>
  </si>
  <si>
    <t>о ценах предупредили акт приёма-передачи, доки на Невском подпишут</t>
  </si>
  <si>
    <t>Водоносов (1856в)</t>
  </si>
  <si>
    <t>СПб, проспект Юрия Гагарина, д. 32к6  литер Б</t>
  </si>
  <si>
    <t>909-63-97, ПитерБезУгона</t>
  </si>
  <si>
    <t>о ценах предупредили Мы должны были 5р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</si>
  <si>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</si>
  <si>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</si>
  <si>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</si>
  <si>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</si>
  <si>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</si>
  <si>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Форест Дорс (МагМа Групп)</t>
  </si>
  <si>
    <t>СПб, Шушары, ул. Пушкинская д. 100</t>
  </si>
  <si>
    <t>цех, 8-931-247-47-37</t>
  </si>
  <si>
    <t>10:00-17:00</t>
  </si>
  <si>
    <t>Обязательно подписывать доки!  643-61-62 о ценах предупредили</t>
  </si>
  <si>
    <t>СПб, ул. Репищева, д. 19</t>
  </si>
  <si>
    <t>кв. 272, 8-962-723-37-51</t>
  </si>
  <si>
    <t>!!!Воду у дверей не оставлять.созвон  предупредили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</si>
  <si>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</si>
  <si>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</si>
  <si>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</si>
  <si>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о ценах предупредиликак можно раньше!!!!Домофон  работает - набирать 50, забирать пустые бут</t>
  </si>
  <si>
    <t>СПб, ул. Оборонная, д. 22</t>
  </si>
  <si>
    <t>кв.349, 8-906-264-30-35</t>
  </si>
  <si>
    <t>о ценах предупредили</t>
  </si>
  <si>
    <t>СПб, пр. Светлановский д. 70к1</t>
  </si>
  <si>
    <t>Салон красоты Леди, 532-72-72</t>
  </si>
  <si>
    <t>по возможности пораньше   о ценах предупредили</t>
  </si>
  <si>
    <t>г. Пушкин, СПб, ул. Новодеревенская</t>
  </si>
  <si>
    <t>Коллективный сад №6, 3-й въезд, код на воротах 378, 8-921-314-90-47</t>
  </si>
  <si>
    <t>СПб, Аптекарский проспект д.18А</t>
  </si>
  <si>
    <t>22 подъезд, кв.853 , 8-952-213-85-79</t>
  </si>
  <si>
    <t>8-951-664-42-45  КАК МОЖНО РАНЬШЕ  о ценах предупредили</t>
  </si>
  <si>
    <t>Папа маркетинг Водоносов</t>
  </si>
  <si>
    <t>СПб, пр. Стачек, д. 26</t>
  </si>
  <si>
    <t>кв. 17, 8-911-219-03-56</t>
  </si>
  <si>
    <t>акт приема-передачи, доки на Казанской подпишут   о ценах предупредили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</si>
  <si>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</si>
  <si>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</si>
  <si>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</si>
  <si>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СПб, ул. Валерия Гаврилина д. 3к2</t>
  </si>
  <si>
    <t>кв3 900-85-36</t>
  </si>
  <si>
    <t>12:00-17:00</t>
  </si>
  <si>
    <t>8-921-900-85-36  о ценах предупредили</t>
  </si>
  <si>
    <t>ЛинПром</t>
  </si>
  <si>
    <t>СПб, пр. Непокоренных д. 10</t>
  </si>
  <si>
    <t>к1, кв.52, 904-40-32 Николай</t>
  </si>
  <si>
    <t>о ценах предупредили Если дома никого нет. БУТЫЛИ ПОД ДВЕРЬЮ ДЕНЬГИ ПОД БУТЫЛЯМИ.звонить на номер 8-904-623-04-79, Непокоренных 10к1  - за наличку</t>
  </si>
  <si>
    <t>СПб, Московский пр. д. 193</t>
  </si>
  <si>
    <t>кв. 42 8-965-754-82-52</t>
  </si>
  <si>
    <t>про цены предупредили воду у дверей и знакомых не оставлять- клиент нервничает</t>
  </si>
  <si>
    <t>СПб, ул. Стародеревенская, д. 19к4</t>
  </si>
  <si>
    <t>кв. 117, 8-981-755-49-06</t>
  </si>
  <si>
    <t>10:00-16:00</t>
  </si>
  <si>
    <t>возврат залогов забртаь 1 бутыль   8-981-755-49-06</t>
  </si>
  <si>
    <t>СПб, Галерная д.52</t>
  </si>
  <si>
    <t>кв. 2,   8-911-829-46-87</t>
  </si>
  <si>
    <t>2 бут в зачет</t>
  </si>
  <si>
    <t xml:space="preserve">1 - ЧЕК (1-й раз)
 </t>
  </si>
  <si>
    <t>поселок Мурино, СПб, ул.Менделеева д.99</t>
  </si>
  <si>
    <t>к2, кв. 320, 8-981-682-21-64 Екатерина</t>
  </si>
  <si>
    <t>поменяли адрес  по цена предупредили</t>
  </si>
  <si>
    <t>СПб, посёлок Шушары, Ленсоветовская дорога участок 372</t>
  </si>
  <si>
    <t>Промзона, 8-921-338-12-98</t>
  </si>
  <si>
    <t>про цены предупредили Звонить 8-930-893-06-77 только на этот номер номер ив контактах только в самом последнем случае это руководитель</t>
  </si>
  <si>
    <t>Клиент№2464</t>
  </si>
  <si>
    <t>СПб, ул. Руднева д. 23</t>
  </si>
  <si>
    <t>школа № 103, 2й этаж, актовый зал, 8-911-938-32-20. Можно заехать на территорию школы.</t>
  </si>
  <si>
    <t>про цены предупредили обязательно созвон, чтобы за час на месте были созвон по этому номеру 8-911-938-32-36.</t>
  </si>
  <si>
    <t>Клиент№2828</t>
  </si>
  <si>
    <t>СПб, 7-я линия В.О. д. 52</t>
  </si>
  <si>
    <t>вход со Среднего пр. школа, 4-й этаж, 8-921- 931-07-81</t>
  </si>
  <si>
    <t>про цены предупредили</t>
  </si>
  <si>
    <t>СПб, Учебный переулок д. 2</t>
  </si>
  <si>
    <t>кв. 190,  8-953-370-74-34 Ксения</t>
  </si>
  <si>
    <t>ВОЗВРАТ ЗАЛОГОВ  И ЗАБРАТЬ ПУСТУЮ ТАРУ созвон за час, чтобы были на месте при себе сдачу</t>
  </si>
  <si>
    <t>СПб, ул. Благодатная д. 55</t>
  </si>
  <si>
    <t>кв. 41, 4й этаж, лифт есть, 8-931-217-70-72,  8-999-201-42-49,8-921-438-70-78</t>
  </si>
  <si>
    <t>Клиен№5330</t>
  </si>
  <si>
    <t>СПб, Мурино,Скандинавский проезд 8к2</t>
  </si>
  <si>
    <t>кв. 79, 8-904-646-51-22</t>
  </si>
  <si>
    <t>про цены предупредили СОЗВОН ЗА ЧАС МОГУТ ГУЛЯТЬ</t>
  </si>
  <si>
    <t>ИП Червяков Борис Николаевич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</si>
  <si>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</si>
  <si>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</si>
  <si>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про цены предупредили перешли на безнал договор</t>
  </si>
  <si>
    <t>Клиент№572</t>
  </si>
  <si>
    <t>СПб, ул. Малая Балканская, д. 36к1</t>
  </si>
  <si>
    <t>кв. 258, кв. 258, 8-952-211-62-45</t>
  </si>
  <si>
    <t>9:00-14:00</t>
  </si>
  <si>
    <t>про цены предупредили созвон заранее!!</t>
  </si>
  <si>
    <t>Клиент №5789</t>
  </si>
  <si>
    <t>СПб, посёлок Шушары, территория Славянка, ул. Полоцкая д.14, к.3</t>
  </si>
  <si>
    <t>к3,кв.22, 8-904-635-22-82</t>
  </si>
  <si>
    <t>12:00-15:00</t>
  </si>
  <si>
    <t>СПб, Сиреневый бульвар д. 4</t>
  </si>
  <si>
    <t>к2, кв. 53, 8-921-944-81-36</t>
  </si>
  <si>
    <t>КАК МОЖНО РАНЬШЕ. про цены предупредили</t>
  </si>
  <si>
    <t>Клиент№3187</t>
  </si>
  <si>
    <t>СПб, ул. Турку д. 17к2</t>
  </si>
  <si>
    <t>кв. 23, 642-83-33, 706-08-33</t>
  </si>
  <si>
    <t>13:00-17:00</t>
  </si>
  <si>
    <t>раньше никого не будет.  про цены предупредили</t>
  </si>
  <si>
    <t>СПб, Московский пр. д. 216 литер А</t>
  </si>
  <si>
    <t>левая парадная , домофон 12, 8-952-223-76-33</t>
  </si>
  <si>
    <t>МИТОРГ</t>
  </si>
  <si>
    <t>СПб, ул. Турку д. 25к1</t>
  </si>
  <si>
    <t>кв 115, 8-981-896-96-06, 8-911-236-30-23</t>
  </si>
  <si>
    <t>не раньше 18! На Турку за наличку! на пл. Чернышевского - по б/н</t>
  </si>
  <si>
    <t>Клиент 6436</t>
  </si>
  <si>
    <t>г. Павловск, СПб,  СНТ Славяночка-2</t>
  </si>
  <si>
    <t>участок 373, СНТ Славяночка-2, через Пушкин, по ул. Гусарская , 8-921-431-85-20, 8-911-193-05-00</t>
  </si>
  <si>
    <t>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</si>
  <si>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г. Пушкин СПБ, ул. Магазейная д.58</t>
  </si>
  <si>
    <t>8-921-441-08-92</t>
  </si>
  <si>
    <t>созвон за час Звонить заранее (часть перегрузят в машину). 
БУТЫЛИ С РУЧКАМИ просили</t>
  </si>
  <si>
    <t>СПб, пр. Кузнецова, д. 10к2</t>
  </si>
  <si>
    <t>кв. 196, 8-911-762-52-42 Евгений</t>
  </si>
  <si>
    <t>домофон не работает - созвон за 10 минут</t>
  </si>
  <si>
    <t>Клиент№5049</t>
  </si>
  <si>
    <t>СПб, ул. Варшавская д. 3</t>
  </si>
  <si>
    <t>Мебельный континент, 3-й корпус, 3 этаж, место 308,  600-31-39</t>
  </si>
  <si>
    <t>11:00-17:00</t>
  </si>
  <si>
    <t>на 3 ЭТАЖ с 11 работают!</t>
  </si>
  <si>
    <t>Клиент№5311</t>
  </si>
  <si>
    <t>СПб, Биржевой переулок, д. 1</t>
  </si>
  <si>
    <t>д. 1/10 ЛитА, кв. 58, 4-й этаж, 8-928-627-75-56, -981-771-38-68</t>
  </si>
  <si>
    <t>14:00-17:00</t>
  </si>
  <si>
    <t>Созвон за час, сдадут 5 пустых бут, 8-981-771-38-68,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</si>
</sst>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51" sqref="A5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5754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3</v>
      </c>
      <c r="L6" s="49"/>
      <c r="M6" s="49"/>
      <c r="N6" s="49" t="str">
        <f>SUM(I6:M6)</f>
        <v>0</v>
      </c>
      <c r="O6" s="50"/>
      <c r="P6" s="49">
        <v>540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3177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2217</v>
      </c>
      <c r="D8" s="46" t="s">
        <v>42</v>
      </c>
      <c r="E8" s="46" t="s">
        <v>43</v>
      </c>
      <c r="F8" s="38" t="s">
        <v>40</v>
      </c>
      <c r="G8" s="46" t="s">
        <v>44</v>
      </c>
      <c r="H8" s="48"/>
      <c r="I8" s="49"/>
      <c r="J8" s="49"/>
      <c r="K8" s="49"/>
      <c r="L8" s="49">
        <v>6</v>
      </c>
      <c r="M8" s="49"/>
      <c r="N8" s="49" t="str">
        <f>SUM(I8:M8)</f>
        <v>0</v>
      </c>
      <c r="O8" s="50"/>
      <c r="P8" s="49">
        <v>960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94714</v>
      </c>
      <c r="D9" s="46" t="s">
        <v>46</v>
      </c>
      <c r="E9" s="46" t="s">
        <v>47</v>
      </c>
      <c r="F9" s="38" t="s">
        <v>40</v>
      </c>
      <c r="G9" s="46" t="s">
        <v>44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>
        <v>40</v>
      </c>
      <c r="S9" s="38"/>
      <c r="T9" s="38" t="s">
        <v>36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>
        <v>2038</v>
      </c>
      <c r="D10" s="46" t="s">
        <v>49</v>
      </c>
      <c r="E10" s="46" t="s">
        <v>50</v>
      </c>
      <c r="F10" s="38" t="s">
        <v>51</v>
      </c>
      <c r="G10" s="46" t="s">
        <v>44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220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4482</v>
      </c>
      <c r="D11" s="46" t="s">
        <v>53</v>
      </c>
      <c r="E11" s="46" t="s">
        <v>54</v>
      </c>
      <c r="F11" s="38" t="s">
        <v>40</v>
      </c>
      <c r="G11" s="46" t="s">
        <v>55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2810</v>
      </c>
      <c r="D12" s="46" t="s">
        <v>57</v>
      </c>
      <c r="E12" s="46" t="s">
        <v>58</v>
      </c>
      <c r="F12" s="38" t="s">
        <v>59</v>
      </c>
      <c r="G12" s="46" t="s">
        <v>44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525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1309</v>
      </c>
      <c r="D13" s="46" t="s">
        <v>62</v>
      </c>
      <c r="E13" s="46" t="s">
        <v>63</v>
      </c>
      <c r="F13" s="38" t="s">
        <v>51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420</v>
      </c>
      <c r="Q13" s="49"/>
      <c r="R13" s="49">
        <v>20</v>
      </c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2392</v>
      </c>
      <c r="D14" s="46" t="s">
        <v>65</v>
      </c>
      <c r="E14" s="46" t="s">
        <v>66</v>
      </c>
      <c r="F14" s="38" t="s">
        <v>40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640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68</v>
      </c>
      <c r="C15" s="53">
        <v>1019</v>
      </c>
      <c r="D15" s="52" t="s">
        <v>69</v>
      </c>
      <c r="E15" s="52" t="s">
        <v>70</v>
      </c>
      <c r="F15" s="54" t="s">
        <v>40</v>
      </c>
      <c r="G15" s="52" t="s">
        <v>44</v>
      </c>
      <c r="H15" s="55"/>
      <c r="I15" s="56"/>
      <c r="J15" s="56">
        <v>5</v>
      </c>
      <c r="K15" s="56"/>
      <c r="L15" s="56"/>
      <c r="M15" s="56"/>
      <c r="N15" s="56" t="str">
        <f>SUM(I15:M15)</f>
        <v>0</v>
      </c>
      <c r="O15" s="57"/>
      <c r="P15" s="56"/>
      <c r="Q15" s="56">
        <v>950</v>
      </c>
      <c r="R15" s="56"/>
      <c r="S15" s="54"/>
      <c r="T15" s="54" t="s">
        <v>71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2904</v>
      </c>
      <c r="D16" s="46" t="s">
        <v>73</v>
      </c>
      <c r="E16" s="46" t="s">
        <v>74</v>
      </c>
      <c r="F16" s="38" t="s">
        <v>51</v>
      </c>
      <c r="G16" s="46" t="s">
        <v>44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490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76</v>
      </c>
      <c r="C17" s="53">
        <v>1029</v>
      </c>
      <c r="D17" s="52" t="s">
        <v>77</v>
      </c>
      <c r="E17" s="52" t="s">
        <v>78</v>
      </c>
      <c r="F17" s="54" t="s">
        <v>79</v>
      </c>
      <c r="G17" s="52" t="s">
        <v>55</v>
      </c>
      <c r="H17" s="55"/>
      <c r="I17" s="56"/>
      <c r="J17" s="56"/>
      <c r="K17" s="56"/>
      <c r="L17" s="56">
        <v>15</v>
      </c>
      <c r="M17" s="56"/>
      <c r="N17" s="56" t="str">
        <f>SUM(I17:M17)</f>
        <v>0</v>
      </c>
      <c r="O17" s="57"/>
      <c r="P17" s="56"/>
      <c r="Q17" s="56">
        <v>0</v>
      </c>
      <c r="R17" s="56"/>
      <c r="S17" s="54"/>
      <c r="T17" s="54" t="s">
        <v>80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81</v>
      </c>
      <c r="C18" s="53">
        <v>1443</v>
      </c>
      <c r="D18" s="52" t="s">
        <v>82</v>
      </c>
      <c r="E18" s="52" t="s">
        <v>83</v>
      </c>
      <c r="F18" s="54" t="s">
        <v>84</v>
      </c>
      <c r="G18" s="52" t="s">
        <v>44</v>
      </c>
      <c r="H18" s="55"/>
      <c r="I18" s="56"/>
      <c r="J18" s="56"/>
      <c r="K18" s="56">
        <v>45</v>
      </c>
      <c r="L18" s="56"/>
      <c r="M18" s="56"/>
      <c r="N18" s="56" t="str">
        <f>SUM(I18:M18)</f>
        <v>0</v>
      </c>
      <c r="O18" s="57"/>
      <c r="P18" s="56"/>
      <c r="Q18" s="56">
        <v>8050</v>
      </c>
      <c r="R18" s="56"/>
      <c r="S18" s="54"/>
      <c r="T18" s="54" t="s">
        <v>85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3370</v>
      </c>
      <c r="D19" s="46" t="s">
        <v>86</v>
      </c>
      <c r="E19" s="46" t="s">
        <v>87</v>
      </c>
      <c r="F19" s="38" t="s">
        <v>34</v>
      </c>
      <c r="G19" s="46" t="s">
        <v>55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510</v>
      </c>
      <c r="Q19" s="49"/>
      <c r="R19" s="49"/>
      <c r="S19" s="38"/>
      <c r="T19" s="38" t="s">
        <v>88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89</v>
      </c>
      <c r="C20" s="47">
        <v>670</v>
      </c>
      <c r="D20" s="46" t="s">
        <v>90</v>
      </c>
      <c r="E20" s="46" t="s">
        <v>91</v>
      </c>
      <c r="F20" s="38" t="s">
        <v>79</v>
      </c>
      <c r="G20" s="46" t="s">
        <v>35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340</v>
      </c>
      <c r="Q20" s="49"/>
      <c r="R20" s="49"/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94550</v>
      </c>
      <c r="D21" s="46" t="s">
        <v>93</v>
      </c>
      <c r="E21" s="46" t="s">
        <v>94</v>
      </c>
      <c r="F21" s="38" t="s">
        <v>40</v>
      </c>
      <c r="G21" s="46" t="s">
        <v>35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350</v>
      </c>
      <c r="Q21" s="49"/>
      <c r="R21" s="49"/>
      <c r="S21" s="38"/>
      <c r="T21" s="38" t="s">
        <v>95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37</v>
      </c>
      <c r="C22" s="47">
        <v>3128</v>
      </c>
      <c r="D22" s="46" t="s">
        <v>96</v>
      </c>
      <c r="E22" s="46" t="s">
        <v>97</v>
      </c>
      <c r="F22" s="38" t="s">
        <v>84</v>
      </c>
      <c r="G22" s="46" t="s">
        <v>55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350</v>
      </c>
      <c r="Q22" s="49"/>
      <c r="R22" s="49"/>
      <c r="S22" s="38"/>
      <c r="T22" s="38" t="s">
        <v>98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37</v>
      </c>
      <c r="C23" s="47">
        <v>3783</v>
      </c>
      <c r="D23" s="46" t="s">
        <v>99</v>
      </c>
      <c r="E23" s="46" t="s">
        <v>100</v>
      </c>
      <c r="F23" s="38" t="s">
        <v>40</v>
      </c>
      <c r="G23" s="46" t="s">
        <v>35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640</v>
      </c>
      <c r="Q23" s="49"/>
      <c r="R23" s="49"/>
      <c r="S23" s="38"/>
      <c r="T23" s="38" t="s">
        <v>95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37</v>
      </c>
      <c r="C24" s="47">
        <v>4594</v>
      </c>
      <c r="D24" s="46" t="s">
        <v>101</v>
      </c>
      <c r="E24" s="46" t="s">
        <v>102</v>
      </c>
      <c r="F24" s="38" t="s">
        <v>40</v>
      </c>
      <c r="G24" s="46" t="s">
        <v>55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350</v>
      </c>
      <c r="Q24" s="49"/>
      <c r="R24" s="49"/>
      <c r="S24" s="38"/>
      <c r="T24" s="38" t="s">
        <v>103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104</v>
      </c>
      <c r="C25" s="53">
        <v>2626</v>
      </c>
      <c r="D25" s="52" t="s">
        <v>105</v>
      </c>
      <c r="E25" s="52" t="s">
        <v>106</v>
      </c>
      <c r="F25" s="54" t="s">
        <v>79</v>
      </c>
      <c r="G25" s="52" t="s">
        <v>35</v>
      </c>
      <c r="H25" s="55"/>
      <c r="I25" s="56"/>
      <c r="J25" s="56"/>
      <c r="K25" s="56"/>
      <c r="L25" s="56">
        <v>4</v>
      </c>
      <c r="M25" s="56"/>
      <c r="N25" s="56" t="str">
        <f>SUM(I25:M25)</f>
        <v>0</v>
      </c>
      <c r="O25" s="57"/>
      <c r="P25" s="56"/>
      <c r="Q25" s="56">
        <v>640</v>
      </c>
      <c r="R25" s="56"/>
      <c r="S25" s="54"/>
      <c r="T25" s="54" t="s">
        <v>107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108</v>
      </c>
      <c r="C26" s="47">
        <v>5465</v>
      </c>
      <c r="D26" s="46" t="s">
        <v>109</v>
      </c>
      <c r="E26" s="46" t="s">
        <v>110</v>
      </c>
      <c r="F26" s="38" t="s">
        <v>40</v>
      </c>
      <c r="G26" s="46" t="s">
        <v>44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360</v>
      </c>
      <c r="Q26" s="49"/>
      <c r="R26" s="49"/>
      <c r="S26" s="38"/>
      <c r="T26" s="38" t="s">
        <v>95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37</v>
      </c>
      <c r="C27" s="47">
        <v>94197</v>
      </c>
      <c r="D27" s="46" t="s">
        <v>111</v>
      </c>
      <c r="E27" s="46" t="s">
        <v>112</v>
      </c>
      <c r="F27" s="38" t="s">
        <v>113</v>
      </c>
      <c r="G27" s="46" t="s">
        <v>55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640</v>
      </c>
      <c r="Q27" s="49"/>
      <c r="R27" s="49"/>
      <c r="S27" s="38"/>
      <c r="T27" s="38" t="s">
        <v>114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115</v>
      </c>
      <c r="C28" s="53">
        <v>3640</v>
      </c>
      <c r="D28" s="52" t="s">
        <v>116</v>
      </c>
      <c r="E28" s="52" t="s">
        <v>117</v>
      </c>
      <c r="F28" s="54" t="s">
        <v>113</v>
      </c>
      <c r="G28" s="52" t="s">
        <v>55</v>
      </c>
      <c r="H28" s="55"/>
      <c r="I28" s="56"/>
      <c r="J28" s="56"/>
      <c r="K28" s="56">
        <v>3</v>
      </c>
      <c r="L28" s="56"/>
      <c r="M28" s="56"/>
      <c r="N28" s="56" t="str">
        <f>SUM(I28:M28)</f>
        <v>0</v>
      </c>
      <c r="O28" s="57"/>
      <c r="P28" s="56">
        <v>540</v>
      </c>
      <c r="Q28" s="56"/>
      <c r="R28" s="56"/>
      <c r="S28" s="54"/>
      <c r="T28" s="54" t="s">
        <v>118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37</v>
      </c>
      <c r="C29" s="47">
        <v>92580</v>
      </c>
      <c r="D29" s="46" t="s">
        <v>119</v>
      </c>
      <c r="E29" s="46" t="s">
        <v>120</v>
      </c>
      <c r="F29" s="38" t="s">
        <v>51</v>
      </c>
      <c r="G29" s="46" t="s">
        <v>44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340</v>
      </c>
      <c r="Q29" s="49"/>
      <c r="R29" s="49"/>
      <c r="S29" s="38"/>
      <c r="T29" s="38" t="s">
        <v>121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37</v>
      </c>
      <c r="C30" s="47">
        <v>2126</v>
      </c>
      <c r="D30" s="46" t="s">
        <v>122</v>
      </c>
      <c r="E30" s="46" t="s">
        <v>123</v>
      </c>
      <c r="F30" s="38" t="s">
        <v>124</v>
      </c>
      <c r="G30" s="46" t="s">
        <v>55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>
        <v>-70</v>
      </c>
      <c r="Q30" s="49"/>
      <c r="R30" s="49"/>
      <c r="S30" s="38"/>
      <c r="T30" s="38" t="s">
        <v>125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37</v>
      </c>
      <c r="C31" s="58">
        <v>94310</v>
      </c>
      <c r="D31" s="46" t="s">
        <v>126</v>
      </c>
      <c r="E31" s="46" t="s">
        <v>127</v>
      </c>
      <c r="F31" s="38" t="s">
        <v>51</v>
      </c>
      <c r="G31" s="46" t="s">
        <v>55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 t="s">
        <v>128</v>
      </c>
      <c r="P31" s="49">
        <v>350</v>
      </c>
      <c r="Q31" s="49"/>
      <c r="R31" s="49"/>
      <c r="S31" s="38" t="s">
        <v>129</v>
      </c>
      <c r="T31" s="38" t="s">
        <v>95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37</v>
      </c>
      <c r="C32" s="47">
        <v>3632</v>
      </c>
      <c r="D32" s="46" t="s">
        <v>130</v>
      </c>
      <c r="E32" s="46" t="s">
        <v>131</v>
      </c>
      <c r="F32" s="38" t="s">
        <v>113</v>
      </c>
      <c r="G32" s="46" t="s">
        <v>55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525</v>
      </c>
      <c r="Q32" s="49"/>
      <c r="R32" s="49"/>
      <c r="S32" s="38"/>
      <c r="T32" s="38" t="s">
        <v>132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37</v>
      </c>
      <c r="C33" s="47">
        <v>3607</v>
      </c>
      <c r="D33" s="46" t="s">
        <v>133</v>
      </c>
      <c r="E33" s="46" t="s">
        <v>134</v>
      </c>
      <c r="F33" s="38" t="s">
        <v>40</v>
      </c>
      <c r="G33" s="46" t="s">
        <v>35</v>
      </c>
      <c r="H33" s="48"/>
      <c r="I33" s="49"/>
      <c r="J33" s="49"/>
      <c r="K33" s="49"/>
      <c r="L33" s="49">
        <v>10</v>
      </c>
      <c r="M33" s="49"/>
      <c r="N33" s="49" t="str">
        <f>SUM(I33:M33)</f>
        <v>0</v>
      </c>
      <c r="O33" s="50"/>
      <c r="P33" s="49">
        <v>1300</v>
      </c>
      <c r="Q33" s="49"/>
      <c r="R33" s="49"/>
      <c r="S33" s="38"/>
      <c r="T33" s="38" t="s">
        <v>135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136</v>
      </c>
      <c r="C34" s="47">
        <v>2464</v>
      </c>
      <c r="D34" s="46" t="s">
        <v>137</v>
      </c>
      <c r="E34" s="46" t="s">
        <v>138</v>
      </c>
      <c r="F34" s="38" t="s">
        <v>40</v>
      </c>
      <c r="G34" s="46" t="s">
        <v>55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360</v>
      </c>
      <c r="Q34" s="49"/>
      <c r="R34" s="49"/>
      <c r="S34" s="38"/>
      <c r="T34" s="38" t="s">
        <v>139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140</v>
      </c>
      <c r="C35" s="47">
        <v>2828</v>
      </c>
      <c r="D35" s="46" t="s">
        <v>141</v>
      </c>
      <c r="E35" s="46" t="s">
        <v>142</v>
      </c>
      <c r="F35" s="38" t="s">
        <v>40</v>
      </c>
      <c r="G35" s="46" t="s">
        <v>55</v>
      </c>
      <c r="H35" s="48"/>
      <c r="I35" s="49"/>
      <c r="J35" s="49">
        <v>6</v>
      </c>
      <c r="K35" s="49"/>
      <c r="L35" s="49"/>
      <c r="M35" s="49"/>
      <c r="N35" s="49" t="str">
        <f>SUM(I35:M35)</f>
        <v>0</v>
      </c>
      <c r="O35" s="50"/>
      <c r="P35" s="49">
        <v>1110</v>
      </c>
      <c r="Q35" s="49"/>
      <c r="R35" s="49">
        <v>60</v>
      </c>
      <c r="S35" s="38"/>
      <c r="T35" s="38" t="s">
        <v>143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37</v>
      </c>
      <c r="C36" s="47">
        <v>94265</v>
      </c>
      <c r="D36" s="46" t="s">
        <v>144</v>
      </c>
      <c r="E36" s="46" t="s">
        <v>145</v>
      </c>
      <c r="F36" s="38" t="s">
        <v>113</v>
      </c>
      <c r="G36" s="46" t="s">
        <v>55</v>
      </c>
      <c r="H36" s="48"/>
      <c r="I36" s="49"/>
      <c r="J36" s="49"/>
      <c r="K36" s="49"/>
      <c r="L36" s="49"/>
      <c r="M36" s="49"/>
      <c r="N36" s="49" t="str">
        <f>SUM(I36:M36)</f>
        <v>0</v>
      </c>
      <c r="O36" s="50"/>
      <c r="P36" s="49">
        <v>-140</v>
      </c>
      <c r="Q36" s="49"/>
      <c r="R36" s="49"/>
      <c r="S36" s="38"/>
      <c r="T36" s="38" t="s">
        <v>146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37</v>
      </c>
      <c r="C37" s="47">
        <v>3035</v>
      </c>
      <c r="D37" s="46" t="s">
        <v>147</v>
      </c>
      <c r="E37" s="46" t="s">
        <v>148</v>
      </c>
      <c r="F37" s="38" t="s">
        <v>40</v>
      </c>
      <c r="G37" s="46" t="s">
        <v>44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350</v>
      </c>
      <c r="Q37" s="49"/>
      <c r="R37" s="49"/>
      <c r="S37" s="38"/>
      <c r="T37" s="38" t="s">
        <v>143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149</v>
      </c>
      <c r="C38" s="47">
        <v>5330</v>
      </c>
      <c r="D38" s="46" t="s">
        <v>150</v>
      </c>
      <c r="E38" s="46" t="s">
        <v>151</v>
      </c>
      <c r="F38" s="38" t="s">
        <v>113</v>
      </c>
      <c r="G38" s="46" t="s">
        <v>55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420</v>
      </c>
      <c r="Q38" s="49"/>
      <c r="R38" s="49"/>
      <c r="S38" s="38"/>
      <c r="T38" s="38" t="s">
        <v>152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153</v>
      </c>
      <c r="C39" s="53">
        <v>296</v>
      </c>
      <c r="D39" s="52" t="s">
        <v>154</v>
      </c>
      <c r="E39" s="52" t="s">
        <v>155</v>
      </c>
      <c r="F39" s="54" t="s">
        <v>40</v>
      </c>
      <c r="G39" s="52" t="s">
        <v>44</v>
      </c>
      <c r="H39" s="55"/>
      <c r="I39" s="56"/>
      <c r="J39" s="56">
        <v>15</v>
      </c>
      <c r="K39" s="56"/>
      <c r="L39" s="56"/>
      <c r="M39" s="56"/>
      <c r="N39" s="56" t="str">
        <f>SUM(I39:M39)</f>
        <v>0</v>
      </c>
      <c r="O39" s="57"/>
      <c r="P39" s="56"/>
      <c r="Q39" s="56">
        <v>1800</v>
      </c>
      <c r="R39" s="56"/>
      <c r="S39" s="54"/>
      <c r="T39" s="54" t="s">
        <v>156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157</v>
      </c>
      <c r="C40" s="47">
        <v>572</v>
      </c>
      <c r="D40" s="46" t="s">
        <v>158</v>
      </c>
      <c r="E40" s="46" t="s">
        <v>159</v>
      </c>
      <c r="F40" s="38" t="s">
        <v>160</v>
      </c>
      <c r="G40" s="46" t="s">
        <v>35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360</v>
      </c>
      <c r="Q40" s="49"/>
      <c r="R40" s="49"/>
      <c r="S40" s="38"/>
      <c r="T40" s="38" t="s">
        <v>161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162</v>
      </c>
      <c r="C41" s="47">
        <v>5789</v>
      </c>
      <c r="D41" s="46" t="s">
        <v>163</v>
      </c>
      <c r="E41" s="46" t="s">
        <v>164</v>
      </c>
      <c r="F41" s="38" t="s">
        <v>165</v>
      </c>
      <c r="G41" s="46" t="s">
        <v>35</v>
      </c>
      <c r="H41" s="48"/>
      <c r="I41" s="49"/>
      <c r="J41" s="49"/>
      <c r="K41" s="49">
        <v>2</v>
      </c>
      <c r="L41" s="49"/>
      <c r="M41" s="49"/>
      <c r="N41" s="49" t="str">
        <f>SUM(I41:M41)</f>
        <v>0</v>
      </c>
      <c r="O41" s="50"/>
      <c r="P41" s="49">
        <v>360</v>
      </c>
      <c r="Q41" s="49"/>
      <c r="R41" s="49"/>
      <c r="S41" s="38"/>
      <c r="T41" s="38" t="s">
        <v>143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37</v>
      </c>
      <c r="C42" s="47">
        <v>4362</v>
      </c>
      <c r="D42" s="46" t="s">
        <v>166</v>
      </c>
      <c r="E42" s="46" t="s">
        <v>167</v>
      </c>
      <c r="F42" s="38" t="s">
        <v>113</v>
      </c>
      <c r="G42" s="46" t="s">
        <v>55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640</v>
      </c>
      <c r="Q42" s="49"/>
      <c r="R42" s="49"/>
      <c r="S42" s="38"/>
      <c r="T42" s="38" t="s">
        <v>168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169</v>
      </c>
      <c r="C43" s="47">
        <v>3187</v>
      </c>
      <c r="D43" s="46" t="s">
        <v>170</v>
      </c>
      <c r="E43" s="46" t="s">
        <v>171</v>
      </c>
      <c r="F43" s="38" t="s">
        <v>172</v>
      </c>
      <c r="G43" s="46" t="s">
        <v>44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380</v>
      </c>
      <c r="Q43" s="49"/>
      <c r="R43" s="49"/>
      <c r="S43" s="38"/>
      <c r="T43" s="38" t="s">
        <v>173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9">
        <v>39</v>
      </c>
      <c r="B44" s="60" t="s">
        <v>37</v>
      </c>
      <c r="C44" s="58">
        <v>94238</v>
      </c>
      <c r="D44" s="60" t="s">
        <v>174</v>
      </c>
      <c r="E44" s="60" t="s">
        <v>175</v>
      </c>
      <c r="F44" s="62" t="s">
        <v>51</v>
      </c>
      <c r="G44" s="60" t="s">
        <v>44</v>
      </c>
      <c r="H44" s="63"/>
      <c r="I44" s="64"/>
      <c r="J44" s="64"/>
      <c r="K44" s="64"/>
      <c r="L44" s="64">
        <v>2</v>
      </c>
      <c r="M44" s="64"/>
      <c r="N44" s="64" t="str">
        <f>SUM(I44:M44)</f>
        <v>0</v>
      </c>
      <c r="O44" s="65"/>
      <c r="P44" s="64">
        <v>350</v>
      </c>
      <c r="Q44" s="64"/>
      <c r="R44" s="64"/>
      <c r="S44" s="62" t="s">
        <v>129</v>
      </c>
      <c r="T44" s="62"/>
      <c r="U44" s="62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66">
        <v>40</v>
      </c>
      <c r="B45" s="67" t="s">
        <v>176</v>
      </c>
      <c r="C45" s="68">
        <v>2653</v>
      </c>
      <c r="D45" s="67" t="s">
        <v>177</v>
      </c>
      <c r="E45" s="67" t="s">
        <v>178</v>
      </c>
      <c r="F45" s="69" t="s">
        <v>51</v>
      </c>
      <c r="G45" s="67" t="s">
        <v>44</v>
      </c>
      <c r="H45" s="70"/>
      <c r="I45" s="71"/>
      <c r="J45" s="71"/>
      <c r="K45" s="71">
        <v>4</v>
      </c>
      <c r="L45" s="71"/>
      <c r="M45" s="71"/>
      <c r="N45" s="71" t="str">
        <f>SUM(I45:M45)</f>
        <v>0</v>
      </c>
      <c r="O45" s="72"/>
      <c r="P45" s="71"/>
      <c r="Q45" s="71">
        <v>620</v>
      </c>
      <c r="R45" s="71"/>
      <c r="S45" s="69"/>
      <c r="T45" s="69" t="s">
        <v>179</v>
      </c>
      <c r="U45" s="69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9">
        <v>41</v>
      </c>
      <c r="B46" s="60" t="s">
        <v>180</v>
      </c>
      <c r="C46" s="58">
        <v>6436</v>
      </c>
      <c r="D46" s="60" t="s">
        <v>181</v>
      </c>
      <c r="E46" s="60" t="s">
        <v>182</v>
      </c>
      <c r="F46" s="62" t="s">
        <v>59</v>
      </c>
      <c r="G46" s="60" t="s">
        <v>35</v>
      </c>
      <c r="H46" s="63"/>
      <c r="I46" s="64"/>
      <c r="J46" s="64"/>
      <c r="K46" s="64">
        <v>2</v>
      </c>
      <c r="L46" s="64"/>
      <c r="M46" s="64"/>
      <c r="N46" s="64" t="str">
        <f>SUM(I46:M46)</f>
        <v>0</v>
      </c>
      <c r="O46" s="65"/>
      <c r="P46" s="64">
        <v>360</v>
      </c>
      <c r="Q46" s="64"/>
      <c r="R46" s="64"/>
      <c r="S46" s="62"/>
      <c r="T46" s="62" t="s">
        <v>183</v>
      </c>
      <c r="U46" s="62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9">
        <v>42</v>
      </c>
      <c r="B47" s="60" t="s">
        <v>37</v>
      </c>
      <c r="C47" s="61">
        <v>94053</v>
      </c>
      <c r="D47" s="60" t="s">
        <v>184</v>
      </c>
      <c r="E47" s="60" t="s">
        <v>185</v>
      </c>
      <c r="F47" s="62" t="s">
        <v>59</v>
      </c>
      <c r="G47" s="60" t="s">
        <v>35</v>
      </c>
      <c r="H47" s="63"/>
      <c r="I47" s="64"/>
      <c r="J47" s="64"/>
      <c r="K47" s="64"/>
      <c r="L47" s="64">
        <v>8</v>
      </c>
      <c r="M47" s="64"/>
      <c r="N47" s="64" t="str">
        <f>SUM(I47:M47)</f>
        <v>0</v>
      </c>
      <c r="O47" s="65"/>
      <c r="P47" s="64">
        <v>1160</v>
      </c>
      <c r="Q47" s="64"/>
      <c r="R47" s="64"/>
      <c r="S47" s="62"/>
      <c r="T47" s="62" t="s">
        <v>186</v>
      </c>
      <c r="U47" s="62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37</v>
      </c>
      <c r="C48" s="47">
        <v>2214</v>
      </c>
      <c r="D48" s="46" t="s">
        <v>187</v>
      </c>
      <c r="E48" s="46" t="s">
        <v>188</v>
      </c>
      <c r="F48" s="38" t="s">
        <v>51</v>
      </c>
      <c r="G48" s="46" t="s">
        <v>35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350</v>
      </c>
      <c r="Q48" s="49"/>
      <c r="R48" s="49"/>
      <c r="S48" s="38"/>
      <c r="T48" s="38" t="s">
        <v>189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190</v>
      </c>
      <c r="C49" s="47">
        <v>5049</v>
      </c>
      <c r="D49" s="46" t="s">
        <v>191</v>
      </c>
      <c r="E49" s="46" t="s">
        <v>192</v>
      </c>
      <c r="F49" s="38" t="s">
        <v>193</v>
      </c>
      <c r="G49" s="46" t="s">
        <v>44</v>
      </c>
      <c r="H49" s="48"/>
      <c r="I49" s="49"/>
      <c r="J49" s="49"/>
      <c r="K49" s="49">
        <v>3</v>
      </c>
      <c r="L49" s="49"/>
      <c r="M49" s="49"/>
      <c r="N49" s="49" t="str">
        <f>SUM(I49:M49)</f>
        <v>0</v>
      </c>
      <c r="O49" s="50"/>
      <c r="P49" s="49">
        <v>540</v>
      </c>
      <c r="Q49" s="49"/>
      <c r="R49" s="49"/>
      <c r="S49" s="38"/>
      <c r="T49" s="38" t="s">
        <v>194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195</v>
      </c>
      <c r="C50" s="47">
        <v>5311</v>
      </c>
      <c r="D50" s="46" t="s">
        <v>196</v>
      </c>
      <c r="E50" s="46" t="s">
        <v>197</v>
      </c>
      <c r="F50" s="38" t="s">
        <v>198</v>
      </c>
      <c r="G50" s="46" t="s">
        <v>55</v>
      </c>
      <c r="H50" s="48"/>
      <c r="I50" s="49"/>
      <c r="J50" s="49"/>
      <c r="K50" s="49">
        <v>4</v>
      </c>
      <c r="L50" s="49"/>
      <c r="M50" s="49"/>
      <c r="N50" s="49" t="str">
        <f>SUM(I50:M50)</f>
        <v>0</v>
      </c>
      <c r="O50" s="50"/>
      <c r="P50" s="49">
        <v>760</v>
      </c>
      <c r="Q50" s="49"/>
      <c r="R50" s="49">
        <v>80</v>
      </c>
      <c r="S50" s="38"/>
      <c r="T50" s="38" t="s">
        <v>199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81</v>
      </c>
      <c r="C51" s="53">
        <v>1443</v>
      </c>
      <c r="D51" s="52" t="s">
        <v>82</v>
      </c>
      <c r="E51" s="52" t="s">
        <v>83</v>
      </c>
      <c r="F51" s="54" t="s">
        <v>84</v>
      </c>
      <c r="G51" s="52" t="s">
        <v>35</v>
      </c>
      <c r="H51" s="55"/>
      <c r="I51" s="56"/>
      <c r="J51" s="56"/>
      <c r="K51" s="56">
        <v>25</v>
      </c>
      <c r="L51" s="56"/>
      <c r="M51" s="56"/>
      <c r="N51" s="56" t="str">
        <f>SUM(I51:M51)</f>
        <v>0</v>
      </c>
      <c r="O51" s="57"/>
      <c r="P51" s="56">
        <v>0</v>
      </c>
      <c r="Q51" s="56"/>
      <c r="R51" s="56"/>
      <c r="S51" s="54"/>
      <c r="T51" s="54" t="s">
        <v>85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