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<sst xmlns="http://schemas.openxmlformats.org/spreadsheetml/2006/main" uniqueCount="371">
  <si>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</si>
  <si>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</si>
  <si>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</si>
  <si>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</si>
  <si>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</si>
  <si>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12.02.2019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</si>
  <si>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</si>
  <si>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</si>
  <si>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</si>
  <si>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</si>
  <si>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</si>
  <si>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</si>
  <si>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</si>
  <si>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</si>
  <si>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</si>
  <si>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</si>
  <si>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</si>
  <si>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</si>
  <si>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</si>
  <si>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</si>
  <si>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</si>
  <si>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</si>
  <si>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</si>
  <si>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</si>
  <si>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</si>
  <si>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</si>
  <si>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</si>
  <si>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</si>
  <si>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</si>
  <si>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</si>
  <si>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</si>
  <si>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Водономика</t>
  </si>
  <si>
    <t>СПб, поселок Шушары, Изборская ул. д. 1</t>
  </si>
  <si>
    <t>кв.117, 8-905-505-17-05</t>
  </si>
  <si>
    <t>10:00-15:00</t>
  </si>
  <si>
    <t>Тимур</t>
  </si>
  <si>
    <t>новая цена</t>
  </si>
  <si>
    <t>Водоносов</t>
  </si>
  <si>
    <t>СПб, Пулковское шоссе д. 13к4</t>
  </si>
  <si>
    <t>кв. 127, 8-921-939-40-20 Яна</t>
  </si>
  <si>
    <t>10:00-17:00</t>
  </si>
  <si>
    <t>Владимир</t>
  </si>
  <si>
    <t>созвон за 30 минут, чтобы успели подъехать. новые цены</t>
  </si>
  <si>
    <t>Московская Славянка д. 3</t>
  </si>
  <si>
    <t>8-953-374-11-18, 8-905-210-71-65</t>
  </si>
  <si>
    <t>10:00-14:00 0</t>
  </si>
  <si>
    <t xml:space="preserve">1 - ЧЕК (1-й раз)
 </t>
  </si>
  <si>
    <t>ориентир - Петрович,созвон НА ВТОРОЙ НОМЕР, сориентируют как найти. о ценах предупредили</t>
  </si>
  <si>
    <t>Артель ЖБИ</t>
  </si>
  <si>
    <t>СПб, ул. Руставели, д. 13</t>
  </si>
  <si>
    <t>8-911-709-70-57  Роман, офис 813 БЦ "Ручьи"</t>
  </si>
  <si>
    <t>Федор</t>
  </si>
  <si>
    <t>о ценах предупредили. созвон!офис 813, бутыли с этикетками Плески классической!
Счёт на 6 бут Поставка №1 (3 бут из 6), на каждую поставку делать доки!!</t>
  </si>
  <si>
    <t>Клиент№1824</t>
  </si>
  <si>
    <t>СПб, Дачный пр. д. 2к1</t>
  </si>
  <si>
    <t>кв. 163, 8-921-755-00-33</t>
  </si>
  <si>
    <t>9:00-12:00</t>
  </si>
  <si>
    <t>Вячеслав</t>
  </si>
  <si>
    <t>обязательно за полчаса чтобы успели подойти от поликлиники !!!!!!новые цены</t>
  </si>
  <si>
    <t>БИС Северо-Запад</t>
  </si>
  <si>
    <t>СПб, ул. Звенигородская д. 22</t>
  </si>
  <si>
    <t>лит. А, оф.501, 5 этаж, 8-911-941-14-09, 448-18-79</t>
  </si>
  <si>
    <t>10:00-12:00</t>
  </si>
  <si>
    <t>Авто №1</t>
  </si>
  <si>
    <t>новые цены ,как можно раньше!!!</t>
  </si>
  <si>
    <t>СПб, ул. Гороховая, д. 33</t>
  </si>
  <si>
    <t>кв. 40, 3-й этаж, 8-911-085-15-14, код на воротах 7694, парадная 05850</t>
  </si>
  <si>
    <t>Надирбек</t>
  </si>
  <si>
    <t>ворота 7694 парадная 05850, ЗА ПРОНОС ДЕНЕГ НЕ ТРЕБОВАТЬ.новые цены</t>
  </si>
  <si>
    <t>г. Пушкин, СПб, Кузьминское шоссе д. 82</t>
  </si>
  <si>
    <t>ориентир автостоянка, угол Кузьминского и Петербургского шоссе, 8-950-033-47-46, 8-965-751-73-47, 8-953-347-80-89</t>
  </si>
  <si>
    <t>10:00-14:00</t>
  </si>
  <si>
    <t>новые цены</t>
  </si>
  <si>
    <t>Клиент№4038</t>
  </si>
  <si>
    <t>г. Пушкин, СПб, ул. Железнодорожная д. 6/18</t>
  </si>
  <si>
    <t>кв 7, 4-й этаж, 8-917-769-89-99</t>
  </si>
  <si>
    <t>11:00-13:00</t>
  </si>
  <si>
    <t>ЗВОНИТЬ НА НОМЕР  8-917-410-99-18, новая цена</t>
  </si>
  <si>
    <t>ПК Исток (бывш. Метрос, бывш. ЗапускИнжиниринг)</t>
  </si>
  <si>
    <t>СПб, ул. Михайлова, д. 17, к.3</t>
  </si>
  <si>
    <t>8-999-210-26-39, 677-94-92 Караваев Денис</t>
  </si>
  <si>
    <t>созвон. новые цены</t>
  </si>
  <si>
    <t>Клиент№4123</t>
  </si>
  <si>
    <t>г. Пушкин, СПб,  Новодеревенская ул. д. 19</t>
  </si>
  <si>
    <t>Триумф,8-911-267-85-26, 8-921-744-41-11</t>
  </si>
  <si>
    <t>10:00-16:00</t>
  </si>
  <si>
    <t>Купишуз</t>
  </si>
  <si>
    <t>СПб, ул. Запорожская д. 12</t>
  </si>
  <si>
    <t>стр 1, Логопар Троицкий, здание А1а, ворота 4 или 5, 8-905-224-60-30</t>
  </si>
  <si>
    <t>13:00-14:00</t>
  </si>
  <si>
    <t xml:space="preserve">1 - Помпа СТАНДАРТ
 </t>
  </si>
  <si>
    <t>новые цены. По возможности в этот промежуток времени.,забирать всю пустую тару ( звонить сюда для сдачи тары 8-905-224-60-30 Лидия) просили Plescy (зелёная этикетка).</t>
  </si>
  <si>
    <t>г. Павловск, СПб, ул. Садовая д. 20</t>
  </si>
  <si>
    <t>ГМЗ Павловск, 8-921-576-70-76</t>
  </si>
  <si>
    <t>8-911-281-14-52. Обязательно созвон скажут куда выгружать.Не позже, рабочий день. если не алё - звоните в офис. о ценах предупредили</t>
  </si>
  <si>
    <t>Клиент№1356</t>
  </si>
  <si>
    <t>СПб, ул. Полтавская д. 8</t>
  </si>
  <si>
    <t>салон красоты вход с улицы , 717-81-35, 8-921-569-03-03,8-965-059-03-39</t>
  </si>
  <si>
    <t>кафе,созвон! 8-921-582-92-57. о ценах предупредили</t>
  </si>
  <si>
    <t>Экотен</t>
  </si>
  <si>
    <t>поселок Металлострой, СПб, дорога на Металлострой д. 5 лит. Ф</t>
  </si>
  <si>
    <t>8-911-03-43-099</t>
  </si>
  <si>
    <t>Фахри</t>
  </si>
  <si>
    <t>Разгрузить в 2х местах (скажут где),  если пронос будет - в путевом отметьте  ,новые цены</t>
  </si>
  <si>
    <t>ТИГР-М (бывш. Князь Владимир водоносов)</t>
  </si>
  <si>
    <t>СПб, Крестовский остров, набережная Мартынова, д. 94 лит. Б</t>
  </si>
  <si>
    <t>для охраны,  8-921-654-02-34 Белых Андрей Николаевич</t>
  </si>
  <si>
    <t>созвон за час.о ценах предупредили</t>
  </si>
  <si>
    <t>Сафоновы Виталий Николаевич и Наталья Владимировна</t>
  </si>
  <si>
    <t>СПб, ул. Маршала Захарова д. 12к1</t>
  </si>
  <si>
    <t>кв. 147, 8-953-343-44-36, 8-921-633-16-96, 8-953-158-45-56</t>
  </si>
  <si>
    <t>10:00-13:00</t>
  </si>
  <si>
    <t>8-953-158-45-56, 8-953-34-344-36 - звонить на этот номер ,новые цены</t>
  </si>
  <si>
    <t>г. Колпино, СПб, ул. Павловская д.17</t>
  </si>
  <si>
    <t>Цирковая школа въезд со двора, 8-921-443-27-21</t>
  </si>
  <si>
    <t>14:00-17:00</t>
  </si>
  <si>
    <t>Созвон за час обязателен!!  новые цены</t>
  </si>
  <si>
    <t>СПб, ул. Харьковская д. 2</t>
  </si>
  <si>
    <t>ОВО при УВД, каб 49, 4-й эт, 8-952-230-14-58</t>
  </si>
  <si>
    <t>БИГ МАРИН</t>
  </si>
  <si>
    <t>СПб, ул. Большая Морская д. 53/8</t>
  </si>
  <si>
    <t>лит А, пом. 2Н, 315-86-40</t>
  </si>
  <si>
    <t>новые цены. заказали Ё</t>
  </si>
  <si>
    <t>ТрансМет (бывшие ЖелДорТранспорт)</t>
  </si>
  <si>
    <t>Ломоносовский район, г.п. Большая Ижора, промзона ст. Бронка-2  квартал 1</t>
  </si>
  <si>
    <t>8-951-655-67-77 Игорь</t>
  </si>
  <si>
    <t>счёт на почту nastyasyum@mail.ru</t>
  </si>
  <si>
    <t>СПб, Пулковское шоссе, д. 40</t>
  </si>
  <si>
    <t>к2, Лит А, 4 этаж.помещение 2Н, 603-42-97</t>
  </si>
  <si>
    <t>передать доп соглашение о повышении цен  и доки за Бронку</t>
  </si>
  <si>
    <t>Клиент №6226</t>
  </si>
  <si>
    <t>г. Колпино, СПб, Советский бульвар, д. 5</t>
  </si>
  <si>
    <t>ЛитА,, внутренний номер 5941</t>
  </si>
  <si>
    <t>09:00-13:00 14:00-17:00</t>
  </si>
  <si>
    <t xml:space="preserve">1 - ЧЕК (всегда)
 </t>
  </si>
  <si>
    <t>с 13 до 14 обед, созвон на внутренний номер 5941 (на 1м этаже, встретят), 8-921-307-29-00. о ценах предупредили</t>
  </si>
  <si>
    <t>НордВеллер Рус (бывшие МЧС-Сервис)</t>
  </si>
  <si>
    <t>СПб, ул. Цветочная д.16</t>
  </si>
  <si>
    <t>Завод "АТИ" оф.1002, 8-904-333-33-89, 677-57-29</t>
  </si>
  <si>
    <t>г. Пушкин, СПб, Красносельское шоссе, д. 14к3</t>
  </si>
  <si>
    <t>школа №335, каб. №117, 8-921-978-66-42 Светлана Владимировна</t>
  </si>
  <si>
    <t>в 9 утра скинуть смс с ФИО водителя и грузчика  на номер 8-952-389-00-76. о ценах предупредили</t>
  </si>
  <si>
    <t>Клиент№4540</t>
  </si>
  <si>
    <t>СПб, Химический переулок, д. 8</t>
  </si>
  <si>
    <t>8-921-748-06-49 Игорь  Алексеевич, 8-931-363-58-83 - звонить на этот номер</t>
  </si>
  <si>
    <t>г. Красное Село, СПб, ул. Гражданская, д. 31</t>
  </si>
  <si>
    <t>8-921-964-07-10, созвон выйдут встретят</t>
  </si>
  <si>
    <t>12:00-17:00</t>
  </si>
  <si>
    <t>созвон за час!о ценах предупредили</t>
  </si>
  <si>
    <t>СПб, пр. Просвещения, д. 32к3</t>
  </si>
  <si>
    <t>кв. 3, 8-981-856-67-09</t>
  </si>
  <si>
    <t>13:00-17:00</t>
  </si>
  <si>
    <t>созвон за 30 мин, новые цены</t>
  </si>
  <si>
    <t>г. Колпино, СПб, бульвар Трудящихся, д. 35к1</t>
  </si>
  <si>
    <t>Магазин Лепта, 2-й этаж, 8-911-716-30-34</t>
  </si>
  <si>
    <t>всегда возить чек, созвон за час, если дверь закрыта - стучите  8-911-835-10-60  новая цена</t>
  </si>
  <si>
    <t>Классик-Логистика (бывшие ООО Классик)</t>
  </si>
  <si>
    <t>СПб, ул. Якорная, д. 17</t>
  </si>
  <si>
    <t>склад, 649-77-35, 8-962-703-65-13</t>
  </si>
  <si>
    <t>РМ Наследие</t>
  </si>
  <si>
    <t>СПб, ул. Тележная, д. 37</t>
  </si>
  <si>
    <t>ЛитЕ, 8-981-890-16-45, 8-921-303-53-31</t>
  </si>
  <si>
    <t>СПб, Гражданский пр., д. 116к5</t>
  </si>
  <si>
    <t>кв. 205, 6-й этаж, 8-921-657-87-70</t>
  </si>
  <si>
    <t>13:00-18:00</t>
  </si>
  <si>
    <t>ЧИСТЫЕ!!! БУТЫЛИ С РУЧКОЙ!</t>
  </si>
  <si>
    <t>ГлавСтрой</t>
  </si>
  <si>
    <t>СПб, Набережная Лейтенанта Шмидта д. 5/16</t>
  </si>
  <si>
    <t>ЛитА, въезд со стороны академического переулка, в тёмно коричневые ворота, 336-97-90 доб. 2238</t>
  </si>
  <si>
    <t>передать документы в бухгалтерию для Гончаровой</t>
  </si>
  <si>
    <t>МинТранс</t>
  </si>
  <si>
    <t>Большеохтинский мост</t>
  </si>
  <si>
    <t>8-981-830-85-32</t>
  </si>
  <si>
    <t xml:space="preserve">2 - Сер.Кап. 1-й кат. 19л
 </t>
  </si>
  <si>
    <t>ТЕНДЕР, подписывать акт.</t>
  </si>
  <si>
    <t>СпецМаш СПБ - Водоносов</t>
  </si>
  <si>
    <t>СПб, ул. Автовская, д. 16</t>
  </si>
  <si>
    <t>БЦ, офис 310 , 3й этаж без лифта, 677-99-59</t>
  </si>
  <si>
    <t>с 10 работают,новая цена</t>
  </si>
  <si>
    <t>СПб, Волхонское шоссе, д. 113</t>
  </si>
  <si>
    <t>Валерий 8-921-393-28-06</t>
  </si>
  <si>
    <t>с 10 работают, новые цены</t>
  </si>
  <si>
    <t>СТЦ (бывшие Технологии радиоконтроля)</t>
  </si>
  <si>
    <t>СПб, пр. Непокоренных д. 49</t>
  </si>
  <si>
    <t>оф 610, 5 этаж, лифт есть, компания "ТРК", 8-905-229-97-91</t>
  </si>
  <si>
    <t>передать доки от 10.01 у Риты ,8-931-336-31-09 Отправлять счёт на germanovev@yandex.ru дипломат больше не предлагать. забрать у них доверенность (оригинал). новые цены</t>
  </si>
  <si>
    <t>Клиент№5120</t>
  </si>
  <si>
    <t>СПб, г. Пушкин, Пушкинская ул. д. 8</t>
  </si>
  <si>
    <t>кв. 16, 2й этаж, 8-911-010-64-75</t>
  </si>
  <si>
    <t>18:00-21:00</t>
  </si>
  <si>
    <t>Мы БЫЛИ должны 5р</t>
  </si>
  <si>
    <t>ЛинПром</t>
  </si>
  <si>
    <t>СПб, ул. Гжатская, д. 5к3</t>
  </si>
  <si>
    <t>кв. 160, 8-906-225-93-89</t>
  </si>
  <si>
    <t>как можно раньше на Гжатскую натуральную плеску, на Пискаревский Ё .</t>
  </si>
  <si>
    <t>РИНГ Водоносов</t>
  </si>
  <si>
    <t>СПб, ул. Садовая, д. 28-30к1</t>
  </si>
  <si>
    <t>пом 77,85-95, 310-27-32, 8-921-326-92-55</t>
  </si>
  <si>
    <t>11:00-17:00</t>
  </si>
  <si>
    <t>ЗАБИРАТЬ ТАРУ!!!магазин работает с 11! раньше 11 никого не будет , до 11 не звонить!!новая цена</t>
  </si>
  <si>
    <t>СПб, посёлок Шушары, Ленсоветовская дорога участок 372</t>
  </si>
  <si>
    <t>Промзона, 8-921-338-12-98</t>
  </si>
  <si>
    <t>новая цена Звонить 8-930-893-06-77 только на этот номер номер ив контактах только в самом последнем случае это руководитель</t>
  </si>
  <si>
    <t>СПб, ул. Вербная, д. 1Б</t>
  </si>
  <si>
    <t>офис 103,  8-995-997-18-40</t>
  </si>
  <si>
    <t>старый клиент,пустую тару 3 бут сдаст. новые цены</t>
  </si>
  <si>
    <t>Невский терминал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</si>
  <si>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</si>
  <si>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</si>
  <si>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Хейз Спешиалист Рекрутмент</t>
  </si>
  <si>
    <t>СПб, ул. Малая Морская, д. 18</t>
  </si>
  <si>
    <t>стр. 1, БЦ Пономарев, в арку 11-я линия слева, 8-921-863-81-31, 309-25-06 доб. 115</t>
  </si>
  <si>
    <t>о ценах предупредили</t>
  </si>
  <si>
    <t>Вафли и Вино водоносов</t>
  </si>
  <si>
    <t>СПб, ул. Гороховая, д. 41</t>
  </si>
  <si>
    <t>924-98-20</t>
  </si>
  <si>
    <t>10:00-18:00</t>
  </si>
  <si>
    <t>Спб, Волковский проспект, д. 32</t>
  </si>
  <si>
    <t>Лит А,бизнес центр "Радиус",офис 4-2 8-931-586-34-12</t>
  </si>
  <si>
    <t>новая цена офис 4-2 , с 14!</t>
  </si>
  <si>
    <t>Постер-Принт</t>
  </si>
  <si>
    <t>г. Колпино, СПб, ул. Северная, д. 14</t>
  </si>
  <si>
    <t>8-981-777-38-98 Виктор</t>
  </si>
  <si>
    <t>работают без выходных, о ценах предупредили. МОЖНО ДЕЛИТЬ</t>
  </si>
  <si>
    <t>СтройДизайнСервис (СДС)</t>
  </si>
  <si>
    <t>СПб, ул. Литовская д. 17А</t>
  </si>
  <si>
    <t>295-54-09. Никита.</t>
  </si>
  <si>
    <t>Клиент№1964</t>
  </si>
  <si>
    <t>СПб, ул. Бабушкина д. 101к1</t>
  </si>
  <si>
    <t>кв 21, 983-14-90, 8-905-223-14-90</t>
  </si>
  <si>
    <t>10:00-13:00 19:00-21:00</t>
  </si>
  <si>
    <t>!!!созвон за час, а не за 20 минут!!!ЧИСТЫЕ НЕМЯТЫЕ БУТЫЛИ!! ПРОВЕРИТЬ ЧТОБЫ НЕ ТЕКЛО, не протекающие бутыли. новые цены</t>
  </si>
  <si>
    <t>РЖД (тендер)</t>
  </si>
  <si>
    <t>СПб, Калининский район, улица Комсомола, д. 37 (2)</t>
  </si>
  <si>
    <t>8-921-404-61-91,  516 кабинет</t>
  </si>
  <si>
    <t>09:00-12:00 13:00-16:00</t>
  </si>
  <si>
    <t xml:space="preserve">30 - Сер.Кап. 1-й кат. 19л
 1 - ЧЕК (всегда)
 </t>
  </si>
  <si>
    <t>.за наличку.       ПОДПИСЫВАТЬ АКТ ПРИЁМА-ПЕРЕДАЧИ!!!!!!8-921-404-61-91,  с 12 до 13 обед.</t>
  </si>
  <si>
    <t>Разовый</t>
  </si>
  <si>
    <t>СПб, Комендантский пр-т д. 10к1</t>
  </si>
  <si>
    <t>кв. 193, 12й этаж, 8-921-969-86-42 Сергей Николаевич</t>
  </si>
  <si>
    <t xml:space="preserve">2 - Бутыль 19 литров с ручкой
 7 - Пробка для бутылей 19 литров
 1 - ЧЕК (1-й раз)
 </t>
  </si>
  <si>
    <t>созвон! 300р доставка</t>
  </si>
  <si>
    <t>АТС Смольного</t>
  </si>
  <si>
    <t>СПб, Ставропольская ул. д. 10</t>
  </si>
  <si>
    <t>8-931-326-62-31-Любовь Анатольевна, 576-75-00, 8-931-326-34-84-Митрофанова Елена Михайловна, 8-931-326-11-65 Заболотний Александр Петрович</t>
  </si>
  <si>
    <t>.ВЫБИРАТЬ ЧИСТЫЕ И АККУРАТНЫЕ БУТЫЛИ (жалуются на мятые и страшные), ДОКИ ПЕЧАТАТЬ ВСЕГДА СТАРОГО ОБРАЗЦА!!!!!! строго до 14 писать номер договора и дату в счете и в накладной договор 07-11/71 от 28.06.2011 г.</t>
  </si>
  <si>
    <t>посёлок Тельмана, Тельмановское сельское поселение, Тосненский район, Ленинградская область ул. Октябрьская д.2</t>
  </si>
  <si>
    <t>кв.57, 5-й этаж,  8-904-559-30-03</t>
  </si>
  <si>
    <t>созвон!!о ценах предупредили</t>
  </si>
  <si>
    <t>Клиент№2997</t>
  </si>
  <si>
    <t>Красное Село, ул. Красногородская д. 11к1</t>
  </si>
  <si>
    <t>кв 122, 8-921-345-75-11, 8-911-704-11-87.</t>
  </si>
  <si>
    <t>8-911-704-11-87. СОЗВОН,НОВАЯ ЦЕНА</t>
  </si>
  <si>
    <t>СПб, Люботинский пр. д. 1</t>
  </si>
  <si>
    <t>офис 215  8-911-197-48-62 Игорь, 8-931-533-77-49 Ирина и Игорь</t>
  </si>
  <si>
    <t>звонить на второй номер -   8-931-533-77-49. о ценах предупредили</t>
  </si>
  <si>
    <t>СПб, г. Пушкин, Пушкинская ул. д. 22</t>
  </si>
  <si>
    <t>канцелярия, 8-931-587-88-68 Алексей</t>
  </si>
  <si>
    <t>11:00-15:00</t>
  </si>
  <si>
    <t>СОЗВОН ЗАРАНЕЕ, о ценах предупредили</t>
  </si>
  <si>
    <t>ФК Капитал (бывш. Финансы и кредит)</t>
  </si>
  <si>
    <t>СПб, Московский пр., д. 127</t>
  </si>
  <si>
    <t>кв 17, 699-85-00 вход с Московского пр-та , подъезд с вывеской Нотариус, код домофона 17, 5 этаж, лифта нет</t>
  </si>
  <si>
    <t>строго не позже 16 !!!новые цены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</si>
  <si>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</si>
  <si>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</si>
  <si>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</si>
  <si>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</si>
  <si>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созвон созвон утром для ПРОПУСКА. всегда подписывать акт на тару!</t>
  </si>
  <si>
    <t>Композит</t>
  </si>
  <si>
    <t>СПб, Пушкинский район, совхоз Детскосельский, ул. Центральная</t>
  </si>
  <si>
    <t>8-911-782-22-82, +7-905- 208-77-66, 8-921- 864-67-92</t>
  </si>
  <si>
    <t>созвон - объяснят как заехать на предприятие, клиент от Димы М,о ценах предупредили</t>
  </si>
  <si>
    <t>Рекламные Технологии в Туризме (бывшие Косьян Медиа)</t>
  </si>
  <si>
    <t>СПб, ул. Савушкина д. 126</t>
  </si>
  <si>
    <t>25 этаж, 8-905-261-13-39 Кира, 8-911-036-61-65</t>
  </si>
  <si>
    <t>г. Павловск, СПб, ул. 1-я советская , д. 16</t>
  </si>
  <si>
    <t>кв. 24, 8-921-775-54-60</t>
  </si>
  <si>
    <t>НОВАЯ ЦЕНА поменяли адрес СОЗВОН ЗАРАНЕЕ!! 8-921-77-55-460</t>
  </si>
  <si>
    <t>Клиент№2974</t>
  </si>
  <si>
    <t>СПб, Менделеевская линия д. 5</t>
  </si>
  <si>
    <t>1й этаж, 18 ауд. 8-921-750-74-00, 323-55-61</t>
  </si>
  <si>
    <t>созвон для пропуска. В ЭТОТ РАЗ 12.02 ЗВОНИТЬ НА НОМЕР 8-921-757-32-57, о ценах предупредили</t>
  </si>
  <si>
    <t>ИРСИ (бывшие Фонд Институт Развития Свободы Информации)</t>
  </si>
  <si>
    <t>СПб, ул. Воронежская д. 33</t>
  </si>
  <si>
    <t>БЦ Воронежская 33, если смотреть на него  с Воронежской есть арка с заездом во двор и слева от нее -- парковка, чуть левее которой, в свою очередь, тоже есть заезд во двор. Нужно воспользоваться этим заездом и сразу за парковкой справа будут еще одни воро</t>
  </si>
  <si>
    <t>новые цены. на двери домофона  будет вывеска ИНФОМЕТР, 4-й этаж без лифта, 766-03-66,8-921-574-04-01 Яна</t>
  </si>
  <si>
    <t>поселок Шушары, СПб, Центральная ул. д. 6</t>
  </si>
  <si>
    <t>литерА, школа №297, 2 этаж, кабинет 100, 4 Б класс, 8-906-243-35-40, 8-911-932-27-89</t>
  </si>
  <si>
    <t xml:space="preserve">200 - Стаканчики для питьевой воды
 </t>
  </si>
  <si>
    <t>8-911-779-79-77, созвон за полчаса!! о ценах предупредили</t>
  </si>
  <si>
    <t>Спб, ул. Садовая д. 34</t>
  </si>
  <si>
    <t>здание с вывеской "Балтийский банк",  офис 17Б, 3й этаж, 8-920-600-00-99</t>
  </si>
  <si>
    <t>с 10 работают. новые цены</t>
  </si>
  <si>
    <t>Вудсток водоносов</t>
  </si>
  <si>
    <t>СПб, ул. Салова, д. 57к5</t>
  </si>
  <si>
    <t>313-94-86, 313-94-87</t>
  </si>
  <si>
    <t>9:00-17:00</t>
  </si>
  <si>
    <t>Передать документы.Особое заполнение документов.новая цена</t>
  </si>
  <si>
    <t>Спортивно-культурный центр имени А.А. Алехина</t>
  </si>
  <si>
    <t>г. Пушкин, СПб, бульвар Детскосельский  д. 1</t>
  </si>
  <si>
    <t>литер А, офис 2-Н, 8-911-022-36-01, 451-71-35</t>
  </si>
  <si>
    <t>не возить с 13  до 14-00!!! у них обед в это время!ОБЯЗАТЕЛЬНО ЗАБРАТЬ ПУСТУЮ ТАРУ В 1С(Центр имени А.А.Алёхина). НОВЫЙ ДОГОВОР</t>
  </si>
  <si>
    <t>деревня Верхняя Колония, СПб, ул. Молодежная, д. 4</t>
  </si>
  <si>
    <t>8-950-000-03-33</t>
  </si>
  <si>
    <t>МИТОРГ</t>
  </si>
  <si>
    <t>СПб, ул. Турку д. 25к1</t>
  </si>
  <si>
    <t>кв 115, 8-981-896-96-06, 8-911-236-30-23</t>
  </si>
  <si>
    <t>не раньше 18! На Турку за наличку! на пл. Чернышевского - по б/н. новые цены</t>
  </si>
  <si>
    <t>Клиент№5754</t>
  </si>
  <si>
    <t>г. Пушкин, СПб, ул. Оранжерейная д. 15А</t>
  </si>
  <si>
    <t>кальянная, 2й этаж, 8-911-941-06-43</t>
  </si>
  <si>
    <t>15:00-17:00</t>
  </si>
  <si>
    <t>ИП Малый Д. Я.</t>
  </si>
  <si>
    <t>СПб, ул.  Кораблестроителей д. 32</t>
  </si>
  <si>
    <t>к. 3. салон Тайского массажа органик Тай SPA, 8-921-893-43-22</t>
  </si>
  <si>
    <t>с 11:30 работают. новые цены</t>
  </si>
  <si>
    <t>СПБ, бульвар Новаторов д. 45к2</t>
  </si>
  <si>
    <t>студия София 372-16-14</t>
  </si>
  <si>
    <t>с 10! не раньше, о ценах предупредили</t>
  </si>
  <si>
    <t>ТУРСФЕРА</t>
  </si>
  <si>
    <t>СПб, ул. Шостаковича д. 5к1</t>
  </si>
  <si>
    <t>1 этаж, середина дома, вывеска, 643-34-99, доб 107,  8-964-342-92-01</t>
  </si>
  <si>
    <t xml:space="preserve">1 - Заказ от ЭНДИ
 </t>
  </si>
  <si>
    <t>созвон за час,  от Энди, передать календари. ЗАКАЗ №41 на складе</t>
  </si>
  <si>
    <t>АКАДЕМИКА</t>
  </si>
  <si>
    <t>СПБ, Брестский бульвар д.8</t>
  </si>
  <si>
    <t>7 этаж, 708 офис, Елизавета 8-952-395-64-05</t>
  </si>
  <si>
    <t>не раньше 13 смогут принять . См Базу (на Комендантском Включать подъм 10р/бут)
Отправлять счёт buh@академика.рф  новые цены</t>
  </si>
  <si>
    <t>СПб, ул. Звездная д.1</t>
  </si>
  <si>
    <t>Лит А офис 210 8-812-426-14-14 доб номер 001</t>
  </si>
  <si>
    <t xml:space="preserve">300 - Стаканчики для питьевой воды
 </t>
  </si>
  <si>
    <t>Отправлять счёт 	buh@академика.рф СТАКАНЫ не забудьте. новые цены</t>
  </si>
  <si>
    <t>Мерадом</t>
  </si>
  <si>
    <t>СПб, проспект КИМа, 4</t>
  </si>
  <si>
    <t>офис 43,  416-67-33, 8-9981-726-47-24,  8-921-337-66-04</t>
  </si>
  <si>
    <t>г. Ломоносов, СПб,  Дворцовый проспект, 51</t>
  </si>
  <si>
    <t>кв. 15, 2-й этаж, 8-921-644-70-61 заезд с Кронштадской ул.</t>
  </si>
  <si>
    <t>СОЗВОН ЗА ПОЛЧАС МИНИМУМ (чтобы успели подойти)8-921-753-78-54,   8-812-422-15-79 ,новые цены</t>
  </si>
  <si>
    <t>Биржевой мост</t>
  </si>
  <si>
    <t>8-981-740-21-93</t>
  </si>
  <si>
    <t>Троицкий мост</t>
  </si>
  <si>
    <t>8-921-094-09-70</t>
  </si>
  <si>
    <t>СПб, Морская набережная д. 17к1</t>
  </si>
  <si>
    <t>11 подъезд, кв.637, 8-921-929-28-31</t>
  </si>
  <si>
    <t>созвон если не успеваете. о ценах предупредили</t>
  </si>
  <si>
    <t>СПб, проспект Просвещения д. 99</t>
  </si>
  <si>
    <t>Детский сад №21 8-953-346-00-34</t>
  </si>
  <si>
    <t>12:00-15:00</t>
  </si>
  <si>
    <t>4 бут в залог</t>
  </si>
  <si>
    <t xml:space="preserve">1 - ЧЕК (1-й раз)
 1 - Помпа АкваНова Макси
 </t>
  </si>
  <si>
    <t>если опаздываете позвоните Заезд с Киришской цена новая</t>
  </si>
  <si>
    <t>МО Сенной округ</t>
  </si>
  <si>
    <t>СПб,  Вознесенский пр. д.47</t>
  </si>
  <si>
    <t>код ворот 5271В, на лево третья парадная ,310-44-00, 570-27-88</t>
  </si>
  <si>
    <t xml:space="preserve">1 - Сер.Кап. 1-й кат. 19л
 </t>
  </si>
  <si>
    <t>ТЕНДЕР ПОДПИСЫВАТЬ АКТ НА ТАРУ.Старого образца
Контракт №1000218000018 от 26.12.18.  ДОВОЗИМ 1 бут (разбилась вчера )</t>
  </si>
  <si>
    <t>СПб, Кузнецовская, д. 30</t>
  </si>
  <si>
    <t>кв. 140, 8-921-878-93-42</t>
  </si>
  <si>
    <t>как можно раньше. маленький ребёнок.домофон работает. новая цена</t>
  </si>
  <si>
    <t>Володарский мост</t>
  </si>
  <si>
    <t>8-981-830-86-84</t>
  </si>
  <si>
    <t>СПб, ул. Пилотов, д. 16</t>
  </si>
  <si>
    <t>8-981-809-80-86</t>
  </si>
  <si>
    <t xml:space="preserve">11 - Сер.Кап. 1-й кат. 19л
 </t>
  </si>
  <si>
    <t>СПб, Степана Разина д. 9-11</t>
  </si>
  <si>
    <t>Самовывоз</t>
  </si>
  <si>
    <t>до 12</t>
  </si>
  <si>
    <t>Митя</t>
  </si>
  <si>
    <t>на балансе теперь 6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</si>
</sst>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5" borderId="1" applyFont="1" applyNumberFormat="0" applyFill="1" applyBorder="1" applyAlignment="1">
      <alignment horizontal="center" vertical="center" textRotation="0" wrapText="true" shrinkToFit="false"/>
    </xf>
    <xf xfId="0" fontId="27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90" sqref="A9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7">
        <v>60047</v>
      </c>
      <c r="D6" s="52" t="s">
        <v>32</v>
      </c>
      <c r="E6" s="52" t="s">
        <v>33</v>
      </c>
      <c r="F6" s="53" t="s">
        <v>34</v>
      </c>
      <c r="G6" s="52" t="s">
        <v>35</v>
      </c>
      <c r="H6" s="54"/>
      <c r="I6" s="55"/>
      <c r="J6" s="55"/>
      <c r="K6" s="55"/>
      <c r="L6" s="55">
        <v>2</v>
      </c>
      <c r="M6" s="55"/>
      <c r="N6" s="55" t="str">
        <f>SUM(I6:M6)</f>
        <v>0</v>
      </c>
      <c r="O6" s="56"/>
      <c r="P6" s="55">
        <v>370</v>
      </c>
      <c r="Q6" s="55"/>
      <c r="R6" s="55"/>
      <c r="S6" s="53"/>
      <c r="T6" s="53" t="s">
        <v>36</v>
      </c>
      <c r="U6" s="53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1976</v>
      </c>
      <c r="D7" s="46" t="s">
        <v>38</v>
      </c>
      <c r="E7" s="46" t="s">
        <v>39</v>
      </c>
      <c r="F7" s="38" t="s">
        <v>40</v>
      </c>
      <c r="G7" s="46" t="s">
        <v>41</v>
      </c>
      <c r="H7" s="48"/>
      <c r="I7" s="49"/>
      <c r="J7" s="49"/>
      <c r="K7" s="49"/>
      <c r="L7" s="49">
        <v>5</v>
      </c>
      <c r="M7" s="49"/>
      <c r="N7" s="49" t="str">
        <f>SUM(I7:M7)</f>
        <v>0</v>
      </c>
      <c r="O7" s="50"/>
      <c r="P7" s="49">
        <v>850</v>
      </c>
      <c r="Q7" s="49"/>
      <c r="R7" s="49"/>
      <c r="S7" s="38"/>
      <c r="T7" s="38" t="s">
        <v>42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37</v>
      </c>
      <c r="C8" s="47">
        <v>94712</v>
      </c>
      <c r="D8" s="46" t="s">
        <v>43</v>
      </c>
      <c r="E8" s="46" t="s">
        <v>44</v>
      </c>
      <c r="F8" s="38" t="s">
        <v>45</v>
      </c>
      <c r="G8" s="46" t="s">
        <v>35</v>
      </c>
      <c r="H8" s="48"/>
      <c r="I8" s="49"/>
      <c r="J8" s="49"/>
      <c r="K8" s="49"/>
      <c r="L8" s="49">
        <v>10</v>
      </c>
      <c r="M8" s="49"/>
      <c r="N8" s="49" t="str">
        <f>SUM(I8:M8)</f>
        <v>0</v>
      </c>
      <c r="O8" s="50"/>
      <c r="P8" s="49">
        <v>1300</v>
      </c>
      <c r="Q8" s="49"/>
      <c r="R8" s="49"/>
      <c r="S8" s="38" t="s">
        <v>46</v>
      </c>
      <c r="T8" s="38" t="s">
        <v>47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8">
        <v>4</v>
      </c>
      <c r="B9" s="59" t="s">
        <v>48</v>
      </c>
      <c r="C9" s="60">
        <v>2851</v>
      </c>
      <c r="D9" s="59" t="s">
        <v>49</v>
      </c>
      <c r="E9" s="59" t="s">
        <v>50</v>
      </c>
      <c r="F9" s="61" t="s">
        <v>40</v>
      </c>
      <c r="G9" s="59" t="s">
        <v>51</v>
      </c>
      <c r="H9" s="62"/>
      <c r="I9" s="63"/>
      <c r="J9" s="63"/>
      <c r="K9" s="63"/>
      <c r="L9" s="63">
        <v>3</v>
      </c>
      <c r="M9" s="63"/>
      <c r="N9" s="63" t="str">
        <f>SUM(I9:M9)</f>
        <v>0</v>
      </c>
      <c r="O9" s="64"/>
      <c r="P9" s="63"/>
      <c r="Q9" s="63">
        <v>1050</v>
      </c>
      <c r="R9" s="63"/>
      <c r="S9" s="61"/>
      <c r="T9" s="61" t="s">
        <v>52</v>
      </c>
      <c r="U9" s="61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53</v>
      </c>
      <c r="C10" s="47">
        <v>1824</v>
      </c>
      <c r="D10" s="46" t="s">
        <v>54</v>
      </c>
      <c r="E10" s="46" t="s">
        <v>55</v>
      </c>
      <c r="F10" s="38" t="s">
        <v>56</v>
      </c>
      <c r="G10" s="46" t="s">
        <v>57</v>
      </c>
      <c r="H10" s="48"/>
      <c r="I10" s="49"/>
      <c r="J10" s="49">
        <v>4</v>
      </c>
      <c r="K10" s="49"/>
      <c r="L10" s="49"/>
      <c r="M10" s="49"/>
      <c r="N10" s="49" t="str">
        <f>SUM(I10:M10)</f>
        <v>0</v>
      </c>
      <c r="O10" s="50"/>
      <c r="P10" s="49">
        <v>800</v>
      </c>
      <c r="Q10" s="49"/>
      <c r="R10" s="49"/>
      <c r="S10" s="38"/>
      <c r="T10" s="38" t="s">
        <v>58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8">
        <v>6</v>
      </c>
      <c r="B11" s="59" t="s">
        <v>59</v>
      </c>
      <c r="C11" s="60">
        <v>975</v>
      </c>
      <c r="D11" s="59" t="s">
        <v>60</v>
      </c>
      <c r="E11" s="59" t="s">
        <v>61</v>
      </c>
      <c r="F11" s="61" t="s">
        <v>62</v>
      </c>
      <c r="G11" s="59" t="s">
        <v>63</v>
      </c>
      <c r="H11" s="62"/>
      <c r="I11" s="63"/>
      <c r="J11" s="63"/>
      <c r="K11" s="63">
        <v>10</v>
      </c>
      <c r="L11" s="63"/>
      <c r="M11" s="63"/>
      <c r="N11" s="63" t="str">
        <f>SUM(I11:M11)</f>
        <v>0</v>
      </c>
      <c r="O11" s="64"/>
      <c r="P11" s="63"/>
      <c r="Q11" s="63">
        <v>1500</v>
      </c>
      <c r="R11" s="63">
        <v>200</v>
      </c>
      <c r="S11" s="61"/>
      <c r="T11" s="61" t="s">
        <v>64</v>
      </c>
      <c r="U11" s="61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37</v>
      </c>
      <c r="C12" s="47">
        <v>3310</v>
      </c>
      <c r="D12" s="46" t="s">
        <v>65</v>
      </c>
      <c r="E12" s="46" t="s">
        <v>66</v>
      </c>
      <c r="F12" s="38" t="s">
        <v>34</v>
      </c>
      <c r="G12" s="46" t="s">
        <v>67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/>
      <c r="P12" s="49">
        <v>680</v>
      </c>
      <c r="Q12" s="49"/>
      <c r="R12" s="49">
        <v>0</v>
      </c>
      <c r="S12" s="38"/>
      <c r="T12" s="38" t="s">
        <v>68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37</v>
      </c>
      <c r="C13" s="47">
        <v>1118</v>
      </c>
      <c r="D13" s="46" t="s">
        <v>69</v>
      </c>
      <c r="E13" s="46" t="s">
        <v>70</v>
      </c>
      <c r="F13" s="38" t="s">
        <v>71</v>
      </c>
      <c r="G13" s="46" t="s">
        <v>35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330</v>
      </c>
      <c r="Q13" s="49"/>
      <c r="R13" s="49"/>
      <c r="S13" s="38"/>
      <c r="T13" s="38" t="s">
        <v>72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73</v>
      </c>
      <c r="C14" s="47">
        <v>4038</v>
      </c>
      <c r="D14" s="46" t="s">
        <v>74</v>
      </c>
      <c r="E14" s="46" t="s">
        <v>75</v>
      </c>
      <c r="F14" s="38" t="s">
        <v>76</v>
      </c>
      <c r="G14" s="46" t="s">
        <v>35</v>
      </c>
      <c r="H14" s="48"/>
      <c r="I14" s="49"/>
      <c r="J14" s="49"/>
      <c r="K14" s="49">
        <v>2</v>
      </c>
      <c r="L14" s="49"/>
      <c r="M14" s="49"/>
      <c r="N14" s="49" t="str">
        <f>SUM(I14:M14)</f>
        <v>0</v>
      </c>
      <c r="O14" s="50"/>
      <c r="P14" s="49">
        <v>400</v>
      </c>
      <c r="Q14" s="49"/>
      <c r="R14" s="49"/>
      <c r="S14" s="38"/>
      <c r="T14" s="38" t="s">
        <v>77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8">
        <v>10</v>
      </c>
      <c r="B15" s="59" t="s">
        <v>78</v>
      </c>
      <c r="C15" s="60">
        <v>2485</v>
      </c>
      <c r="D15" s="59" t="s">
        <v>79</v>
      </c>
      <c r="E15" s="59" t="s">
        <v>80</v>
      </c>
      <c r="F15" s="61" t="s">
        <v>34</v>
      </c>
      <c r="G15" s="59" t="s">
        <v>51</v>
      </c>
      <c r="H15" s="62"/>
      <c r="I15" s="63"/>
      <c r="J15" s="63"/>
      <c r="K15" s="63"/>
      <c r="L15" s="63">
        <v>3</v>
      </c>
      <c r="M15" s="63"/>
      <c r="N15" s="63" t="str">
        <f>SUM(I15:M15)</f>
        <v>0</v>
      </c>
      <c r="O15" s="64"/>
      <c r="P15" s="63"/>
      <c r="Q15" s="63">
        <v>555</v>
      </c>
      <c r="R15" s="63"/>
      <c r="S15" s="61"/>
      <c r="T15" s="61" t="s">
        <v>81</v>
      </c>
      <c r="U15" s="61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82</v>
      </c>
      <c r="C16" s="47">
        <v>4123</v>
      </c>
      <c r="D16" s="46" t="s">
        <v>83</v>
      </c>
      <c r="E16" s="46" t="s">
        <v>84</v>
      </c>
      <c r="F16" s="38" t="s">
        <v>85</v>
      </c>
      <c r="G16" s="46" t="s">
        <v>35</v>
      </c>
      <c r="H16" s="48"/>
      <c r="I16" s="49"/>
      <c r="J16" s="49"/>
      <c r="K16" s="49">
        <v>10</v>
      </c>
      <c r="L16" s="49"/>
      <c r="M16" s="49"/>
      <c r="N16" s="49" t="str">
        <f>SUM(I16:M16)</f>
        <v>0</v>
      </c>
      <c r="O16" s="50"/>
      <c r="P16" s="49">
        <v>1400</v>
      </c>
      <c r="Q16" s="49"/>
      <c r="R16" s="49"/>
      <c r="S16" s="38"/>
      <c r="T16" s="38" t="s">
        <v>72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8">
        <v>12</v>
      </c>
      <c r="B17" s="59" t="s">
        <v>86</v>
      </c>
      <c r="C17" s="60">
        <v>1130</v>
      </c>
      <c r="D17" s="59" t="s">
        <v>87</v>
      </c>
      <c r="E17" s="59" t="s">
        <v>88</v>
      </c>
      <c r="F17" s="61" t="s">
        <v>89</v>
      </c>
      <c r="G17" s="59" t="s">
        <v>41</v>
      </c>
      <c r="H17" s="62"/>
      <c r="I17" s="63"/>
      <c r="J17" s="63">
        <v>40</v>
      </c>
      <c r="K17" s="63"/>
      <c r="L17" s="63"/>
      <c r="M17" s="63"/>
      <c r="N17" s="63" t="str">
        <f>SUM(I17:M17)</f>
        <v>0</v>
      </c>
      <c r="O17" s="64"/>
      <c r="P17" s="63"/>
      <c r="Q17" s="63">
        <v>5415</v>
      </c>
      <c r="R17" s="63"/>
      <c r="S17" s="61" t="s">
        <v>90</v>
      </c>
      <c r="T17" s="61" t="s">
        <v>91</v>
      </c>
      <c r="U17" s="61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37</v>
      </c>
      <c r="C18" s="47">
        <v>92379</v>
      </c>
      <c r="D18" s="46" t="s">
        <v>92</v>
      </c>
      <c r="E18" s="46" t="s">
        <v>93</v>
      </c>
      <c r="F18" s="38" t="s">
        <v>85</v>
      </c>
      <c r="G18" s="46" t="s">
        <v>35</v>
      </c>
      <c r="H18" s="48"/>
      <c r="I18" s="49"/>
      <c r="J18" s="49"/>
      <c r="K18" s="49"/>
      <c r="L18" s="49">
        <v>4</v>
      </c>
      <c r="M18" s="49"/>
      <c r="N18" s="49" t="str">
        <f>SUM(I18:M18)</f>
        <v>0</v>
      </c>
      <c r="O18" s="50"/>
      <c r="P18" s="49">
        <v>640</v>
      </c>
      <c r="Q18" s="49"/>
      <c r="R18" s="49"/>
      <c r="S18" s="38"/>
      <c r="T18" s="38" t="s">
        <v>94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95</v>
      </c>
      <c r="C19" s="47">
        <v>1356</v>
      </c>
      <c r="D19" s="46" t="s">
        <v>96</v>
      </c>
      <c r="E19" s="46" t="s">
        <v>97</v>
      </c>
      <c r="F19" s="38" t="s">
        <v>71</v>
      </c>
      <c r="G19" s="46" t="s">
        <v>63</v>
      </c>
      <c r="H19" s="48"/>
      <c r="I19" s="49"/>
      <c r="J19" s="49"/>
      <c r="K19" s="49">
        <v>4</v>
      </c>
      <c r="L19" s="49"/>
      <c r="M19" s="49"/>
      <c r="N19" s="49" t="str">
        <f>SUM(I19:M19)</f>
        <v>0</v>
      </c>
      <c r="O19" s="50"/>
      <c r="P19" s="49">
        <v>680</v>
      </c>
      <c r="Q19" s="49"/>
      <c r="R19" s="49"/>
      <c r="S19" s="38"/>
      <c r="T19" s="38" t="s">
        <v>98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8">
        <v>15</v>
      </c>
      <c r="B20" s="59" t="s">
        <v>99</v>
      </c>
      <c r="C20" s="60">
        <v>2975</v>
      </c>
      <c r="D20" s="59" t="s">
        <v>100</v>
      </c>
      <c r="E20" s="59" t="s">
        <v>101</v>
      </c>
      <c r="F20" s="61" t="s">
        <v>85</v>
      </c>
      <c r="G20" s="59" t="s">
        <v>102</v>
      </c>
      <c r="H20" s="62"/>
      <c r="I20" s="63"/>
      <c r="J20" s="63"/>
      <c r="K20" s="63"/>
      <c r="L20" s="63">
        <v>30</v>
      </c>
      <c r="M20" s="63"/>
      <c r="N20" s="63" t="str">
        <f>SUM(I20:M20)</f>
        <v>0</v>
      </c>
      <c r="O20" s="64"/>
      <c r="P20" s="63"/>
      <c r="Q20" s="63">
        <v>3750</v>
      </c>
      <c r="R20" s="63"/>
      <c r="S20" s="61"/>
      <c r="T20" s="61" t="s">
        <v>103</v>
      </c>
      <c r="U20" s="61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8">
        <v>16</v>
      </c>
      <c r="B21" s="59" t="s">
        <v>104</v>
      </c>
      <c r="C21" s="60">
        <v>2311</v>
      </c>
      <c r="D21" s="59" t="s">
        <v>105</v>
      </c>
      <c r="E21" s="59" t="s">
        <v>106</v>
      </c>
      <c r="F21" s="61" t="s">
        <v>40</v>
      </c>
      <c r="G21" s="59" t="s">
        <v>67</v>
      </c>
      <c r="H21" s="62"/>
      <c r="I21" s="63"/>
      <c r="J21" s="63"/>
      <c r="K21" s="63"/>
      <c r="L21" s="63">
        <v>9</v>
      </c>
      <c r="M21" s="63"/>
      <c r="N21" s="63" t="str">
        <f>SUM(I21:M21)</f>
        <v>0</v>
      </c>
      <c r="O21" s="64"/>
      <c r="P21" s="63"/>
      <c r="Q21" s="63">
        <v>1305</v>
      </c>
      <c r="R21" s="63"/>
      <c r="S21" s="61"/>
      <c r="T21" s="61" t="s">
        <v>107</v>
      </c>
      <c r="U21" s="61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108</v>
      </c>
      <c r="C22" s="47">
        <v>2661</v>
      </c>
      <c r="D22" s="46" t="s">
        <v>109</v>
      </c>
      <c r="E22" s="46" t="s">
        <v>110</v>
      </c>
      <c r="F22" s="38" t="s">
        <v>111</v>
      </c>
      <c r="G22" s="46" t="s">
        <v>57</v>
      </c>
      <c r="H22" s="48"/>
      <c r="I22" s="49"/>
      <c r="J22" s="49">
        <v>2</v>
      </c>
      <c r="K22" s="49"/>
      <c r="L22" s="49"/>
      <c r="M22" s="49"/>
      <c r="N22" s="49" t="str">
        <f>SUM(I22:M22)</f>
        <v>0</v>
      </c>
      <c r="O22" s="50"/>
      <c r="P22" s="49">
        <v>400</v>
      </c>
      <c r="Q22" s="49"/>
      <c r="R22" s="49"/>
      <c r="S22" s="38"/>
      <c r="T22" s="38" t="s">
        <v>112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37</v>
      </c>
      <c r="C23" s="47">
        <v>4509</v>
      </c>
      <c r="D23" s="46" t="s">
        <v>113</v>
      </c>
      <c r="E23" s="46" t="s">
        <v>114</v>
      </c>
      <c r="F23" s="38" t="s">
        <v>115</v>
      </c>
      <c r="G23" s="46" t="s">
        <v>102</v>
      </c>
      <c r="H23" s="48"/>
      <c r="I23" s="49"/>
      <c r="J23" s="49"/>
      <c r="K23" s="49"/>
      <c r="L23" s="49">
        <v>4</v>
      </c>
      <c r="M23" s="49"/>
      <c r="N23" s="49" t="str">
        <f>SUM(I23:M23)</f>
        <v>0</v>
      </c>
      <c r="O23" s="50"/>
      <c r="P23" s="49">
        <v>680</v>
      </c>
      <c r="Q23" s="49"/>
      <c r="R23" s="49"/>
      <c r="S23" s="38"/>
      <c r="T23" s="38" t="s">
        <v>116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37</v>
      </c>
      <c r="C24" s="47">
        <v>2699</v>
      </c>
      <c r="D24" s="46" t="s">
        <v>117</v>
      </c>
      <c r="E24" s="46" t="s">
        <v>118</v>
      </c>
      <c r="F24" s="38" t="s">
        <v>71</v>
      </c>
      <c r="G24" s="46" t="s">
        <v>63</v>
      </c>
      <c r="H24" s="48"/>
      <c r="I24" s="49"/>
      <c r="J24" s="49"/>
      <c r="K24" s="49"/>
      <c r="L24" s="49">
        <v>4</v>
      </c>
      <c r="M24" s="49"/>
      <c r="N24" s="49" t="str">
        <f>SUM(I24:M24)</f>
        <v>0</v>
      </c>
      <c r="O24" s="50"/>
      <c r="P24" s="49">
        <v>720</v>
      </c>
      <c r="Q24" s="49"/>
      <c r="R24" s="49">
        <v>40</v>
      </c>
      <c r="S24" s="38"/>
      <c r="T24" s="38" t="s">
        <v>72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8">
        <v>20</v>
      </c>
      <c r="B25" s="59" t="s">
        <v>119</v>
      </c>
      <c r="C25" s="60">
        <v>4929</v>
      </c>
      <c r="D25" s="59" t="s">
        <v>120</v>
      </c>
      <c r="E25" s="59" t="s">
        <v>121</v>
      </c>
      <c r="F25" s="61" t="s">
        <v>40</v>
      </c>
      <c r="G25" s="59" t="s">
        <v>67</v>
      </c>
      <c r="H25" s="62"/>
      <c r="I25" s="63"/>
      <c r="J25" s="63"/>
      <c r="K25" s="63">
        <v>13</v>
      </c>
      <c r="L25" s="63"/>
      <c r="M25" s="63"/>
      <c r="N25" s="63" t="str">
        <f>SUM(I25:M25)</f>
        <v>0</v>
      </c>
      <c r="O25" s="64"/>
      <c r="P25" s="63"/>
      <c r="Q25" s="63">
        <v>1755</v>
      </c>
      <c r="R25" s="63"/>
      <c r="S25" s="61"/>
      <c r="T25" s="61" t="s">
        <v>122</v>
      </c>
      <c r="U25" s="61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8">
        <v>21</v>
      </c>
      <c r="B26" s="59" t="s">
        <v>123</v>
      </c>
      <c r="C26" s="60">
        <v>1178</v>
      </c>
      <c r="D26" s="59" t="s">
        <v>124</v>
      </c>
      <c r="E26" s="59" t="s">
        <v>125</v>
      </c>
      <c r="F26" s="61" t="s">
        <v>40</v>
      </c>
      <c r="G26" s="59" t="s">
        <v>57</v>
      </c>
      <c r="H26" s="62"/>
      <c r="I26" s="63"/>
      <c r="J26" s="63">
        <v>20</v>
      </c>
      <c r="K26" s="63"/>
      <c r="L26" s="63"/>
      <c r="M26" s="63"/>
      <c r="N26" s="63" t="str">
        <f>SUM(I26:M26)</f>
        <v>0</v>
      </c>
      <c r="O26" s="64"/>
      <c r="P26" s="63"/>
      <c r="Q26" s="63">
        <v>3000</v>
      </c>
      <c r="R26" s="63"/>
      <c r="S26" s="61"/>
      <c r="T26" s="61" t="s">
        <v>126</v>
      </c>
      <c r="U26" s="61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8">
        <v>22</v>
      </c>
      <c r="B27" s="59" t="s">
        <v>123</v>
      </c>
      <c r="C27" s="60">
        <v>1178</v>
      </c>
      <c r="D27" s="59" t="s">
        <v>127</v>
      </c>
      <c r="E27" s="59" t="s">
        <v>128</v>
      </c>
      <c r="F27" s="61" t="s">
        <v>40</v>
      </c>
      <c r="G27" s="59" t="s">
        <v>41</v>
      </c>
      <c r="H27" s="62"/>
      <c r="I27" s="63"/>
      <c r="J27" s="63">
        <v>4</v>
      </c>
      <c r="K27" s="63"/>
      <c r="L27" s="63"/>
      <c r="M27" s="63"/>
      <c r="N27" s="63" t="str">
        <f>SUM(I27:M27)</f>
        <v>0</v>
      </c>
      <c r="O27" s="64"/>
      <c r="P27" s="63"/>
      <c r="Q27" s="63">
        <v>840</v>
      </c>
      <c r="R27" s="63"/>
      <c r="S27" s="61"/>
      <c r="T27" s="61" t="s">
        <v>129</v>
      </c>
      <c r="U27" s="61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130</v>
      </c>
      <c r="C28" s="47">
        <v>6226</v>
      </c>
      <c r="D28" s="46" t="s">
        <v>131</v>
      </c>
      <c r="E28" s="46" t="s">
        <v>132</v>
      </c>
      <c r="F28" s="38" t="s">
        <v>133</v>
      </c>
      <c r="G28" s="46" t="s">
        <v>102</v>
      </c>
      <c r="H28" s="48"/>
      <c r="I28" s="49"/>
      <c r="J28" s="49">
        <v>4</v>
      </c>
      <c r="K28" s="49"/>
      <c r="L28" s="49"/>
      <c r="M28" s="49"/>
      <c r="N28" s="49" t="str">
        <f>SUM(I28:M28)</f>
        <v>0</v>
      </c>
      <c r="O28" s="50"/>
      <c r="P28" s="49">
        <v>800</v>
      </c>
      <c r="Q28" s="49"/>
      <c r="R28" s="49"/>
      <c r="S28" s="38" t="s">
        <v>134</v>
      </c>
      <c r="T28" s="38" t="s">
        <v>135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8">
        <v>24</v>
      </c>
      <c r="B29" s="59" t="s">
        <v>136</v>
      </c>
      <c r="C29" s="60">
        <v>2996</v>
      </c>
      <c r="D29" s="59" t="s">
        <v>137</v>
      </c>
      <c r="E29" s="59" t="s">
        <v>138</v>
      </c>
      <c r="F29" s="61" t="s">
        <v>40</v>
      </c>
      <c r="G29" s="59" t="s">
        <v>41</v>
      </c>
      <c r="H29" s="62"/>
      <c r="I29" s="63"/>
      <c r="J29" s="63"/>
      <c r="K29" s="63">
        <v>4</v>
      </c>
      <c r="L29" s="63"/>
      <c r="M29" s="63"/>
      <c r="N29" s="63" t="str">
        <f>SUM(I29:M29)</f>
        <v>0</v>
      </c>
      <c r="O29" s="64"/>
      <c r="P29" s="63"/>
      <c r="Q29" s="63">
        <v>640</v>
      </c>
      <c r="R29" s="63">
        <v>40</v>
      </c>
      <c r="S29" s="61"/>
      <c r="T29" s="61" t="s">
        <v>72</v>
      </c>
      <c r="U29" s="61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37</v>
      </c>
      <c r="C30" s="47">
        <v>1539</v>
      </c>
      <c r="D30" s="46" t="s">
        <v>139</v>
      </c>
      <c r="E30" s="46" t="s">
        <v>140</v>
      </c>
      <c r="F30" s="38" t="s">
        <v>71</v>
      </c>
      <c r="G30" s="46" t="s">
        <v>35</v>
      </c>
      <c r="H30" s="48"/>
      <c r="I30" s="49"/>
      <c r="J30" s="49"/>
      <c r="K30" s="49"/>
      <c r="L30" s="49">
        <v>5</v>
      </c>
      <c r="M30" s="49"/>
      <c r="N30" s="49" t="str">
        <f>SUM(I30:M30)</f>
        <v>0</v>
      </c>
      <c r="O30" s="50"/>
      <c r="P30" s="49">
        <v>775</v>
      </c>
      <c r="Q30" s="49"/>
      <c r="R30" s="49"/>
      <c r="S30" s="38"/>
      <c r="T30" s="38" t="s">
        <v>141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142</v>
      </c>
      <c r="C31" s="47">
        <v>4540</v>
      </c>
      <c r="D31" s="46" t="s">
        <v>143</v>
      </c>
      <c r="E31" s="46" t="s">
        <v>144</v>
      </c>
      <c r="F31" s="38" t="s">
        <v>111</v>
      </c>
      <c r="G31" s="46" t="s">
        <v>57</v>
      </c>
      <c r="H31" s="48"/>
      <c r="I31" s="49"/>
      <c r="J31" s="49">
        <v>10</v>
      </c>
      <c r="K31" s="49"/>
      <c r="L31" s="49"/>
      <c r="M31" s="49"/>
      <c r="N31" s="49" t="str">
        <f>SUM(I31:M31)</f>
        <v>0</v>
      </c>
      <c r="O31" s="50"/>
      <c r="P31" s="49">
        <v>1750</v>
      </c>
      <c r="Q31" s="49"/>
      <c r="R31" s="49"/>
      <c r="S31" s="38"/>
      <c r="T31" s="38" t="s">
        <v>36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37</v>
      </c>
      <c r="C32" s="47">
        <v>2503</v>
      </c>
      <c r="D32" s="46" t="s">
        <v>145</v>
      </c>
      <c r="E32" s="46" t="s">
        <v>146</v>
      </c>
      <c r="F32" s="38" t="s">
        <v>147</v>
      </c>
      <c r="G32" s="46" t="s">
        <v>57</v>
      </c>
      <c r="H32" s="48"/>
      <c r="I32" s="49"/>
      <c r="J32" s="49"/>
      <c r="K32" s="49"/>
      <c r="L32" s="49">
        <v>3</v>
      </c>
      <c r="M32" s="49"/>
      <c r="N32" s="49" t="str">
        <f>SUM(I32:M32)</f>
        <v>0</v>
      </c>
      <c r="O32" s="50"/>
      <c r="P32" s="49">
        <v>525</v>
      </c>
      <c r="Q32" s="49"/>
      <c r="R32" s="49"/>
      <c r="S32" s="38"/>
      <c r="T32" s="38" t="s">
        <v>148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37</v>
      </c>
      <c r="C33" s="47">
        <v>3665</v>
      </c>
      <c r="D33" s="46" t="s">
        <v>149</v>
      </c>
      <c r="E33" s="46" t="s">
        <v>150</v>
      </c>
      <c r="F33" s="38" t="s">
        <v>151</v>
      </c>
      <c r="G33" s="46" t="s">
        <v>51</v>
      </c>
      <c r="H33" s="48"/>
      <c r="I33" s="49"/>
      <c r="J33" s="49"/>
      <c r="K33" s="49"/>
      <c r="L33" s="49">
        <v>3</v>
      </c>
      <c r="M33" s="49"/>
      <c r="N33" s="49" t="str">
        <f>SUM(I33:M33)</f>
        <v>0</v>
      </c>
      <c r="O33" s="50"/>
      <c r="P33" s="49">
        <v>555</v>
      </c>
      <c r="Q33" s="49"/>
      <c r="R33" s="49"/>
      <c r="S33" s="38"/>
      <c r="T33" s="38" t="s">
        <v>152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37</v>
      </c>
      <c r="C34" s="47">
        <v>3230</v>
      </c>
      <c r="D34" s="46" t="s">
        <v>153</v>
      </c>
      <c r="E34" s="46" t="s">
        <v>154</v>
      </c>
      <c r="F34" s="38" t="s">
        <v>40</v>
      </c>
      <c r="G34" s="46" t="s">
        <v>102</v>
      </c>
      <c r="H34" s="48"/>
      <c r="I34" s="49"/>
      <c r="J34" s="49"/>
      <c r="K34" s="49"/>
      <c r="L34" s="49">
        <v>4</v>
      </c>
      <c r="M34" s="49"/>
      <c r="N34" s="49" t="str">
        <f>SUM(I34:M34)</f>
        <v>0</v>
      </c>
      <c r="O34" s="50"/>
      <c r="P34" s="49">
        <v>680</v>
      </c>
      <c r="Q34" s="49"/>
      <c r="R34" s="49"/>
      <c r="S34" s="38" t="s">
        <v>134</v>
      </c>
      <c r="T34" s="38" t="s">
        <v>155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8">
        <v>30</v>
      </c>
      <c r="B35" s="59" t="s">
        <v>156</v>
      </c>
      <c r="C35" s="60">
        <v>716</v>
      </c>
      <c r="D35" s="59" t="s">
        <v>157</v>
      </c>
      <c r="E35" s="59" t="s">
        <v>158</v>
      </c>
      <c r="F35" s="61" t="s">
        <v>40</v>
      </c>
      <c r="G35" s="59" t="s">
        <v>41</v>
      </c>
      <c r="H35" s="62"/>
      <c r="I35" s="63"/>
      <c r="J35" s="63">
        <v>12</v>
      </c>
      <c r="K35" s="63"/>
      <c r="L35" s="63"/>
      <c r="M35" s="63"/>
      <c r="N35" s="63" t="str">
        <f>SUM(I35:M35)</f>
        <v>0</v>
      </c>
      <c r="O35" s="64"/>
      <c r="P35" s="63"/>
      <c r="Q35" s="63">
        <v>1980</v>
      </c>
      <c r="R35" s="63"/>
      <c r="S35" s="61"/>
      <c r="T35" s="61" t="s">
        <v>72</v>
      </c>
      <c r="U35" s="61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8">
        <v>31</v>
      </c>
      <c r="B36" s="59" t="s">
        <v>159</v>
      </c>
      <c r="C36" s="60">
        <v>3073</v>
      </c>
      <c r="D36" s="59" t="s">
        <v>160</v>
      </c>
      <c r="E36" s="59" t="s">
        <v>161</v>
      </c>
      <c r="F36" s="61" t="s">
        <v>71</v>
      </c>
      <c r="G36" s="59" t="s">
        <v>63</v>
      </c>
      <c r="H36" s="62"/>
      <c r="I36" s="63"/>
      <c r="J36" s="63"/>
      <c r="K36" s="63"/>
      <c r="L36" s="63">
        <v>20</v>
      </c>
      <c r="M36" s="63"/>
      <c r="N36" s="63" t="str">
        <f>SUM(I36:M36)</f>
        <v>0</v>
      </c>
      <c r="O36" s="64"/>
      <c r="P36" s="63"/>
      <c r="Q36" s="63">
        <v>2500</v>
      </c>
      <c r="R36" s="63"/>
      <c r="S36" s="61"/>
      <c r="T36" s="61" t="s">
        <v>36</v>
      </c>
      <c r="U36" s="61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37</v>
      </c>
      <c r="C37" s="47">
        <v>3231</v>
      </c>
      <c r="D37" s="46" t="s">
        <v>162</v>
      </c>
      <c r="E37" s="46" t="s">
        <v>163</v>
      </c>
      <c r="F37" s="38" t="s">
        <v>164</v>
      </c>
      <c r="G37" s="46" t="s">
        <v>51</v>
      </c>
      <c r="H37" s="48"/>
      <c r="I37" s="49"/>
      <c r="J37" s="49"/>
      <c r="K37" s="49"/>
      <c r="L37" s="49">
        <v>3</v>
      </c>
      <c r="M37" s="49"/>
      <c r="N37" s="49" t="str">
        <f>SUM(I37:M37)</f>
        <v>0</v>
      </c>
      <c r="O37" s="50"/>
      <c r="P37" s="49">
        <v>540</v>
      </c>
      <c r="Q37" s="49"/>
      <c r="R37" s="49"/>
      <c r="S37" s="38"/>
      <c r="T37" s="38" t="s">
        <v>165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8">
        <v>33</v>
      </c>
      <c r="B38" s="59" t="s">
        <v>166</v>
      </c>
      <c r="C38" s="60">
        <v>800</v>
      </c>
      <c r="D38" s="59" t="s">
        <v>167</v>
      </c>
      <c r="E38" s="59" t="s">
        <v>168</v>
      </c>
      <c r="F38" s="61" t="s">
        <v>85</v>
      </c>
      <c r="G38" s="59" t="s">
        <v>67</v>
      </c>
      <c r="H38" s="62"/>
      <c r="I38" s="63"/>
      <c r="J38" s="63"/>
      <c r="K38" s="63"/>
      <c r="L38" s="63"/>
      <c r="M38" s="63"/>
      <c r="N38" s="63" t="str">
        <f>SUM(I38:M38)</f>
        <v>0</v>
      </c>
      <c r="O38" s="64"/>
      <c r="P38" s="63"/>
      <c r="Q38" s="63">
        <v>0</v>
      </c>
      <c r="R38" s="63"/>
      <c r="S38" s="61"/>
      <c r="T38" s="61" t="s">
        <v>169</v>
      </c>
      <c r="U38" s="61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65">
        <v>34</v>
      </c>
      <c r="B39" s="66" t="s">
        <v>170</v>
      </c>
      <c r="C39" s="67">
        <v>50058</v>
      </c>
      <c r="D39" s="66" t="s">
        <v>171</v>
      </c>
      <c r="E39" s="66" t="s">
        <v>172</v>
      </c>
      <c r="F39" s="68" t="s">
        <v>40</v>
      </c>
      <c r="G39" s="66" t="s">
        <v>63</v>
      </c>
      <c r="H39" s="69"/>
      <c r="I39" s="70"/>
      <c r="J39" s="70"/>
      <c r="K39" s="70"/>
      <c r="L39" s="70"/>
      <c r="M39" s="70">
        <v>2</v>
      </c>
      <c r="N39" s="70" t="str">
        <f>SUM(I39:M39)</f>
        <v>0</v>
      </c>
      <c r="O39" s="71"/>
      <c r="P39" s="70"/>
      <c r="Q39" s="70">
        <v>0</v>
      </c>
      <c r="R39" s="70"/>
      <c r="S39" s="68" t="s">
        <v>173</v>
      </c>
      <c r="T39" s="68" t="s">
        <v>174</v>
      </c>
      <c r="U39" s="6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8">
        <v>35</v>
      </c>
      <c r="B40" s="59" t="s">
        <v>175</v>
      </c>
      <c r="C40" s="60">
        <v>2763</v>
      </c>
      <c r="D40" s="59" t="s">
        <v>176</v>
      </c>
      <c r="E40" s="59" t="s">
        <v>177</v>
      </c>
      <c r="F40" s="61" t="s">
        <v>34</v>
      </c>
      <c r="G40" s="59" t="s">
        <v>57</v>
      </c>
      <c r="H40" s="62"/>
      <c r="I40" s="63"/>
      <c r="J40" s="63"/>
      <c r="K40" s="63"/>
      <c r="L40" s="63">
        <v>2</v>
      </c>
      <c r="M40" s="63"/>
      <c r="N40" s="63" t="str">
        <f>SUM(I40:M40)</f>
        <v>0</v>
      </c>
      <c r="O40" s="64"/>
      <c r="P40" s="63"/>
      <c r="Q40" s="63">
        <v>370</v>
      </c>
      <c r="R40" s="63"/>
      <c r="S40" s="61"/>
      <c r="T40" s="61" t="s">
        <v>178</v>
      </c>
      <c r="U40" s="61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8">
        <v>36</v>
      </c>
      <c r="B41" s="59" t="s">
        <v>175</v>
      </c>
      <c r="C41" s="60">
        <v>2763</v>
      </c>
      <c r="D41" s="59" t="s">
        <v>179</v>
      </c>
      <c r="E41" s="59" t="s">
        <v>180</v>
      </c>
      <c r="F41" s="61" t="s">
        <v>71</v>
      </c>
      <c r="G41" s="59" t="s">
        <v>57</v>
      </c>
      <c r="H41" s="62"/>
      <c r="I41" s="63"/>
      <c r="J41" s="63"/>
      <c r="K41" s="63"/>
      <c r="L41" s="63">
        <v>3</v>
      </c>
      <c r="M41" s="63"/>
      <c r="N41" s="63" t="str">
        <f>SUM(I41:M41)</f>
        <v>0</v>
      </c>
      <c r="O41" s="64"/>
      <c r="P41" s="63"/>
      <c r="Q41" s="63">
        <v>555</v>
      </c>
      <c r="R41" s="63"/>
      <c r="S41" s="61"/>
      <c r="T41" s="61" t="s">
        <v>181</v>
      </c>
      <c r="U41" s="61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8">
        <v>37</v>
      </c>
      <c r="B42" s="59" t="s">
        <v>182</v>
      </c>
      <c r="C42" s="60">
        <v>2602</v>
      </c>
      <c r="D42" s="59" t="s">
        <v>183</v>
      </c>
      <c r="E42" s="59" t="s">
        <v>184</v>
      </c>
      <c r="F42" s="61" t="s">
        <v>85</v>
      </c>
      <c r="G42" s="59" t="s">
        <v>51</v>
      </c>
      <c r="H42" s="62"/>
      <c r="I42" s="63"/>
      <c r="J42" s="63"/>
      <c r="K42" s="63">
        <v>32</v>
      </c>
      <c r="L42" s="63"/>
      <c r="M42" s="63"/>
      <c r="N42" s="63" t="str">
        <f>SUM(I42:M42)</f>
        <v>0</v>
      </c>
      <c r="O42" s="64"/>
      <c r="P42" s="63"/>
      <c r="Q42" s="63">
        <v>4160</v>
      </c>
      <c r="R42" s="63">
        <v>300</v>
      </c>
      <c r="S42" s="61"/>
      <c r="T42" s="61" t="s">
        <v>185</v>
      </c>
      <c r="U42" s="61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186</v>
      </c>
      <c r="C43" s="47">
        <v>5120</v>
      </c>
      <c r="D43" s="46" t="s">
        <v>187</v>
      </c>
      <c r="E43" s="46" t="s">
        <v>188</v>
      </c>
      <c r="F43" s="38" t="s">
        <v>189</v>
      </c>
      <c r="G43" s="46" t="s">
        <v>35</v>
      </c>
      <c r="H43" s="48"/>
      <c r="I43" s="49"/>
      <c r="J43" s="49"/>
      <c r="K43" s="49">
        <v>2</v>
      </c>
      <c r="L43" s="49"/>
      <c r="M43" s="49"/>
      <c r="N43" s="49" t="str">
        <f>SUM(I43:M43)</f>
        <v>0</v>
      </c>
      <c r="O43" s="50"/>
      <c r="P43" s="49">
        <v>375</v>
      </c>
      <c r="Q43" s="49"/>
      <c r="R43" s="49"/>
      <c r="S43" s="38"/>
      <c r="T43" s="38" t="s">
        <v>190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8">
        <v>39</v>
      </c>
      <c r="B44" s="59" t="s">
        <v>191</v>
      </c>
      <c r="C44" s="60">
        <v>3640</v>
      </c>
      <c r="D44" s="59" t="s">
        <v>192</v>
      </c>
      <c r="E44" s="59" t="s">
        <v>193</v>
      </c>
      <c r="F44" s="61" t="s">
        <v>34</v>
      </c>
      <c r="G44" s="59" t="s">
        <v>51</v>
      </c>
      <c r="H44" s="62"/>
      <c r="I44" s="63"/>
      <c r="J44" s="63">
        <v>3</v>
      </c>
      <c r="K44" s="63"/>
      <c r="L44" s="63"/>
      <c r="M44" s="63"/>
      <c r="N44" s="63" t="str">
        <f>SUM(I44:M44)</f>
        <v>0</v>
      </c>
      <c r="O44" s="64"/>
      <c r="P44" s="63"/>
      <c r="Q44" s="63">
        <v>660</v>
      </c>
      <c r="R44" s="63"/>
      <c r="S44" s="61"/>
      <c r="T44" s="61" t="s">
        <v>194</v>
      </c>
      <c r="U44" s="61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8">
        <v>40</v>
      </c>
      <c r="B45" s="59" t="s">
        <v>195</v>
      </c>
      <c r="C45" s="60">
        <v>2516</v>
      </c>
      <c r="D45" s="59" t="s">
        <v>196</v>
      </c>
      <c r="E45" s="59" t="s">
        <v>197</v>
      </c>
      <c r="F45" s="61" t="s">
        <v>198</v>
      </c>
      <c r="G45" s="59" t="s">
        <v>51</v>
      </c>
      <c r="H45" s="62"/>
      <c r="I45" s="63"/>
      <c r="J45" s="63"/>
      <c r="K45" s="63"/>
      <c r="L45" s="63">
        <v>5</v>
      </c>
      <c r="M45" s="63"/>
      <c r="N45" s="63" t="str">
        <f>SUM(I45:M45)</f>
        <v>0</v>
      </c>
      <c r="O45" s="64"/>
      <c r="P45" s="63"/>
      <c r="Q45" s="63">
        <v>850</v>
      </c>
      <c r="R45" s="63"/>
      <c r="S45" s="61"/>
      <c r="T45" s="61" t="s">
        <v>199</v>
      </c>
      <c r="U45" s="61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37</v>
      </c>
      <c r="C46" s="47">
        <v>3607</v>
      </c>
      <c r="D46" s="46" t="s">
        <v>200</v>
      </c>
      <c r="E46" s="46" t="s">
        <v>201</v>
      </c>
      <c r="F46" s="38" t="s">
        <v>34</v>
      </c>
      <c r="G46" s="46" t="s">
        <v>35</v>
      </c>
      <c r="H46" s="48"/>
      <c r="I46" s="49"/>
      <c r="J46" s="49"/>
      <c r="K46" s="49"/>
      <c r="L46" s="49">
        <v>10</v>
      </c>
      <c r="M46" s="49"/>
      <c r="N46" s="49" t="str">
        <f>SUM(I46:M46)</f>
        <v>0</v>
      </c>
      <c r="O46" s="50"/>
      <c r="P46" s="49">
        <v>1400</v>
      </c>
      <c r="Q46" s="49"/>
      <c r="R46" s="49"/>
      <c r="S46" s="38"/>
      <c r="T46" s="38" t="s">
        <v>202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37</v>
      </c>
      <c r="C47" s="57">
        <v>94849</v>
      </c>
      <c r="D47" s="46" t="s">
        <v>203</v>
      </c>
      <c r="E47" s="46" t="s">
        <v>204</v>
      </c>
      <c r="F47" s="38" t="s">
        <v>40</v>
      </c>
      <c r="G47" s="46" t="s">
        <v>67</v>
      </c>
      <c r="H47" s="48"/>
      <c r="I47" s="49"/>
      <c r="J47" s="49"/>
      <c r="K47" s="49"/>
      <c r="L47" s="49">
        <v>3</v>
      </c>
      <c r="M47" s="49"/>
      <c r="N47" s="49" t="str">
        <f>SUM(I47:M47)</f>
        <v>0</v>
      </c>
      <c r="O47" s="50"/>
      <c r="P47" s="49">
        <v>555</v>
      </c>
      <c r="Q47" s="49"/>
      <c r="R47" s="49"/>
      <c r="S47" s="38"/>
      <c r="T47" s="38" t="s">
        <v>205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8">
        <v>43</v>
      </c>
      <c r="B48" s="59" t="s">
        <v>206</v>
      </c>
      <c r="C48" s="60">
        <v>2452</v>
      </c>
      <c r="D48" s="59" t="s">
        <v>207</v>
      </c>
      <c r="E48" s="59" t="s">
        <v>208</v>
      </c>
      <c r="F48" s="61" t="s">
        <v>34</v>
      </c>
      <c r="G48" s="59" t="s">
        <v>102</v>
      </c>
      <c r="H48" s="62"/>
      <c r="I48" s="63"/>
      <c r="J48" s="63"/>
      <c r="K48" s="63"/>
      <c r="L48" s="63">
        <v>10</v>
      </c>
      <c r="M48" s="63"/>
      <c r="N48" s="63" t="str">
        <f>SUM(I48:M48)</f>
        <v>0</v>
      </c>
      <c r="O48" s="64"/>
      <c r="P48" s="63"/>
      <c r="Q48" s="63">
        <v>1400</v>
      </c>
      <c r="R48" s="63"/>
      <c r="S48" s="61"/>
      <c r="T48" s="61" t="s">
        <v>36</v>
      </c>
      <c r="U48" s="61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8">
        <v>44</v>
      </c>
      <c r="B49" s="59" t="s">
        <v>209</v>
      </c>
      <c r="C49" s="60">
        <v>3097</v>
      </c>
      <c r="D49" s="59" t="s">
        <v>210</v>
      </c>
      <c r="E49" s="59" t="s">
        <v>211</v>
      </c>
      <c r="F49" s="61" t="s">
        <v>71</v>
      </c>
      <c r="G49" s="59" t="s">
        <v>67</v>
      </c>
      <c r="H49" s="62"/>
      <c r="I49" s="63"/>
      <c r="J49" s="63">
        <v>4</v>
      </c>
      <c r="K49" s="63"/>
      <c r="L49" s="63"/>
      <c r="M49" s="63"/>
      <c r="N49" s="63" t="str">
        <f>SUM(I49:M49)</f>
        <v>0</v>
      </c>
      <c r="O49" s="64"/>
      <c r="P49" s="63"/>
      <c r="Q49" s="63">
        <v>840</v>
      </c>
      <c r="R49" s="63"/>
      <c r="S49" s="61"/>
      <c r="T49" s="61" t="s">
        <v>212</v>
      </c>
      <c r="U49" s="61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8">
        <v>45</v>
      </c>
      <c r="B50" s="59" t="s">
        <v>213</v>
      </c>
      <c r="C50" s="60">
        <v>3633</v>
      </c>
      <c r="D50" s="59" t="s">
        <v>214</v>
      </c>
      <c r="E50" s="59" t="s">
        <v>215</v>
      </c>
      <c r="F50" s="61" t="s">
        <v>216</v>
      </c>
      <c r="G50" s="59" t="s">
        <v>67</v>
      </c>
      <c r="H50" s="62"/>
      <c r="I50" s="63"/>
      <c r="J50" s="63"/>
      <c r="K50" s="63"/>
      <c r="L50" s="63">
        <v>15</v>
      </c>
      <c r="M50" s="63"/>
      <c r="N50" s="63" t="str">
        <f>SUM(I50:M50)</f>
        <v>0</v>
      </c>
      <c r="O50" s="64"/>
      <c r="P50" s="63"/>
      <c r="Q50" s="63">
        <v>2100</v>
      </c>
      <c r="R50" s="63"/>
      <c r="S50" s="61"/>
      <c r="T50" s="61" t="s">
        <v>72</v>
      </c>
      <c r="U50" s="61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37</v>
      </c>
      <c r="C51" s="47">
        <v>92768</v>
      </c>
      <c r="D51" s="46" t="s">
        <v>217</v>
      </c>
      <c r="E51" s="46" t="s">
        <v>218</v>
      </c>
      <c r="F51" s="38" t="s">
        <v>115</v>
      </c>
      <c r="G51" s="46" t="s">
        <v>41</v>
      </c>
      <c r="H51" s="48"/>
      <c r="I51" s="49"/>
      <c r="J51" s="49"/>
      <c r="K51" s="49"/>
      <c r="L51" s="49">
        <v>4</v>
      </c>
      <c r="M51" s="49"/>
      <c r="N51" s="49" t="str">
        <f>SUM(I51:M51)</f>
        <v>0</v>
      </c>
      <c r="O51" s="50"/>
      <c r="P51" s="49">
        <v>680</v>
      </c>
      <c r="Q51" s="49"/>
      <c r="R51" s="49"/>
      <c r="S51" s="38"/>
      <c r="T51" s="38" t="s">
        <v>219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8">
        <v>47</v>
      </c>
      <c r="B52" s="59" t="s">
        <v>220</v>
      </c>
      <c r="C52" s="60">
        <v>2888</v>
      </c>
      <c r="D52" s="59" t="s">
        <v>221</v>
      </c>
      <c r="E52" s="59" t="s">
        <v>222</v>
      </c>
      <c r="F52" s="61" t="s">
        <v>34</v>
      </c>
      <c r="G52" s="59" t="s">
        <v>102</v>
      </c>
      <c r="H52" s="62"/>
      <c r="I52" s="63"/>
      <c r="J52" s="63"/>
      <c r="K52" s="63"/>
      <c r="L52" s="63">
        <v>70</v>
      </c>
      <c r="M52" s="63"/>
      <c r="N52" s="63" t="str">
        <f>SUM(I52:M52)</f>
        <v>0</v>
      </c>
      <c r="O52" s="64"/>
      <c r="P52" s="63"/>
      <c r="Q52" s="63">
        <v>8400</v>
      </c>
      <c r="R52" s="63"/>
      <c r="S52" s="61"/>
      <c r="T52" s="61" t="s">
        <v>223</v>
      </c>
      <c r="U52" s="61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8">
        <v>48</v>
      </c>
      <c r="B53" s="59" t="s">
        <v>224</v>
      </c>
      <c r="C53" s="60">
        <v>3444</v>
      </c>
      <c r="D53" s="59" t="s">
        <v>225</v>
      </c>
      <c r="E53" s="59" t="s">
        <v>226</v>
      </c>
      <c r="F53" s="61" t="s">
        <v>34</v>
      </c>
      <c r="G53" s="59" t="s">
        <v>51</v>
      </c>
      <c r="H53" s="62"/>
      <c r="I53" s="63"/>
      <c r="J53" s="63">
        <v>5</v>
      </c>
      <c r="K53" s="63"/>
      <c r="L53" s="63"/>
      <c r="M53" s="63"/>
      <c r="N53" s="63" t="str">
        <f>SUM(I53:M53)</f>
        <v>0</v>
      </c>
      <c r="O53" s="64"/>
      <c r="P53" s="63"/>
      <c r="Q53" s="63">
        <v>925</v>
      </c>
      <c r="R53" s="63"/>
      <c r="S53" s="61"/>
      <c r="T53" s="61" t="s">
        <v>72</v>
      </c>
      <c r="U53" s="61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227</v>
      </c>
      <c r="C54" s="47">
        <v>1964</v>
      </c>
      <c r="D54" s="46" t="s">
        <v>228</v>
      </c>
      <c r="E54" s="46" t="s">
        <v>229</v>
      </c>
      <c r="F54" s="38" t="s">
        <v>230</v>
      </c>
      <c r="G54" s="46" t="s">
        <v>102</v>
      </c>
      <c r="H54" s="48"/>
      <c r="I54" s="49"/>
      <c r="J54" s="49">
        <v>2</v>
      </c>
      <c r="K54" s="49"/>
      <c r="L54" s="49"/>
      <c r="M54" s="49"/>
      <c r="N54" s="49" t="str">
        <f>SUM(I54:M54)</f>
        <v>0</v>
      </c>
      <c r="O54" s="50"/>
      <c r="P54" s="49">
        <v>460</v>
      </c>
      <c r="Q54" s="49"/>
      <c r="R54" s="49"/>
      <c r="S54" s="38"/>
      <c r="T54" s="38" t="s">
        <v>231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8">
        <v>50</v>
      </c>
      <c r="B55" s="59" t="s">
        <v>232</v>
      </c>
      <c r="C55" s="60">
        <v>80002</v>
      </c>
      <c r="D55" s="59" t="s">
        <v>233</v>
      </c>
      <c r="E55" s="59" t="s">
        <v>234</v>
      </c>
      <c r="F55" s="61" t="s">
        <v>235</v>
      </c>
      <c r="G55" s="59" t="s">
        <v>51</v>
      </c>
      <c r="H55" s="62"/>
      <c r="I55" s="63"/>
      <c r="J55" s="63"/>
      <c r="K55" s="63"/>
      <c r="L55" s="63"/>
      <c r="M55" s="63">
        <v>30</v>
      </c>
      <c r="N55" s="63" t="str">
        <f>SUM(I55:M55)</f>
        <v>0</v>
      </c>
      <c r="O55" s="64"/>
      <c r="P55" s="63">
        <v>3300</v>
      </c>
      <c r="Q55" s="63"/>
      <c r="R55" s="63"/>
      <c r="S55" s="61" t="s">
        <v>236</v>
      </c>
      <c r="T55" s="61" t="s">
        <v>237</v>
      </c>
      <c r="U55" s="61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238</v>
      </c>
      <c r="C56" s="47"/>
      <c r="D56" s="46" t="s">
        <v>239</v>
      </c>
      <c r="E56" s="46" t="s">
        <v>240</v>
      </c>
      <c r="F56" s="38" t="s">
        <v>189</v>
      </c>
      <c r="G56" s="46" t="s">
        <v>67</v>
      </c>
      <c r="H56" s="48"/>
      <c r="I56" s="49"/>
      <c r="J56" s="49"/>
      <c r="K56" s="49"/>
      <c r="L56" s="49"/>
      <c r="M56" s="49"/>
      <c r="N56" s="49" t="str">
        <f>SUM(I56:M56)</f>
        <v>0</v>
      </c>
      <c r="O56" s="50"/>
      <c r="P56" s="49">
        <v>1006</v>
      </c>
      <c r="Q56" s="49"/>
      <c r="R56" s="49"/>
      <c r="S56" s="38" t="s">
        <v>241</v>
      </c>
      <c r="T56" s="38" t="s">
        <v>242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8">
        <v>52</v>
      </c>
      <c r="B57" s="59" t="s">
        <v>243</v>
      </c>
      <c r="C57" s="60">
        <v>291</v>
      </c>
      <c r="D57" s="59" t="s">
        <v>244</v>
      </c>
      <c r="E57" s="59" t="s">
        <v>245</v>
      </c>
      <c r="F57" s="61" t="s">
        <v>71</v>
      </c>
      <c r="G57" s="59" t="s">
        <v>63</v>
      </c>
      <c r="H57" s="62"/>
      <c r="I57" s="63"/>
      <c r="J57" s="63">
        <v>30</v>
      </c>
      <c r="K57" s="63"/>
      <c r="L57" s="63"/>
      <c r="M57" s="63"/>
      <c r="N57" s="63" t="str">
        <f>SUM(I57:M57)</f>
        <v>0</v>
      </c>
      <c r="O57" s="64"/>
      <c r="P57" s="63"/>
      <c r="Q57" s="63">
        <v>3300</v>
      </c>
      <c r="R57" s="63"/>
      <c r="S57" s="61"/>
      <c r="T57" s="61" t="s">
        <v>246</v>
      </c>
      <c r="U57" s="61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37</v>
      </c>
      <c r="C58" s="47">
        <v>94170</v>
      </c>
      <c r="D58" s="46" t="s">
        <v>247</v>
      </c>
      <c r="E58" s="46" t="s">
        <v>248</v>
      </c>
      <c r="F58" s="38" t="s">
        <v>40</v>
      </c>
      <c r="G58" s="46" t="s">
        <v>102</v>
      </c>
      <c r="H58" s="48"/>
      <c r="I58" s="49"/>
      <c r="J58" s="49"/>
      <c r="K58" s="49"/>
      <c r="L58" s="49">
        <v>3</v>
      </c>
      <c r="M58" s="49"/>
      <c r="N58" s="49" t="str">
        <f>SUM(I58:M58)</f>
        <v>0</v>
      </c>
      <c r="O58" s="50"/>
      <c r="P58" s="49">
        <v>525</v>
      </c>
      <c r="Q58" s="49"/>
      <c r="R58" s="49"/>
      <c r="S58" s="38"/>
      <c r="T58" s="38" t="s">
        <v>249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250</v>
      </c>
      <c r="C59" s="47">
        <v>2997</v>
      </c>
      <c r="D59" s="46" t="s">
        <v>251</v>
      </c>
      <c r="E59" s="46" t="s">
        <v>252</v>
      </c>
      <c r="F59" s="38" t="s">
        <v>71</v>
      </c>
      <c r="G59" s="46" t="s">
        <v>57</v>
      </c>
      <c r="H59" s="48"/>
      <c r="I59" s="49"/>
      <c r="J59" s="49"/>
      <c r="K59" s="49">
        <v>4</v>
      </c>
      <c r="L59" s="49"/>
      <c r="M59" s="49"/>
      <c r="N59" s="49" t="str">
        <f>SUM(I59:M59)</f>
        <v>0</v>
      </c>
      <c r="O59" s="50"/>
      <c r="P59" s="49">
        <v>720</v>
      </c>
      <c r="Q59" s="49"/>
      <c r="R59" s="49"/>
      <c r="S59" s="38"/>
      <c r="T59" s="38" t="s">
        <v>253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37</v>
      </c>
      <c r="C60" s="47">
        <v>3288</v>
      </c>
      <c r="D60" s="46" t="s">
        <v>254</v>
      </c>
      <c r="E60" s="46" t="s">
        <v>255</v>
      </c>
      <c r="F60" s="38" t="s">
        <v>198</v>
      </c>
      <c r="G60" s="46" t="s">
        <v>41</v>
      </c>
      <c r="H60" s="48"/>
      <c r="I60" s="49"/>
      <c r="J60" s="49"/>
      <c r="K60" s="49"/>
      <c r="L60" s="49">
        <v>3</v>
      </c>
      <c r="M60" s="49"/>
      <c r="N60" s="49" t="str">
        <f>SUM(I60:M60)</f>
        <v>0</v>
      </c>
      <c r="O60" s="50"/>
      <c r="P60" s="49">
        <v>525</v>
      </c>
      <c r="Q60" s="49"/>
      <c r="R60" s="49"/>
      <c r="S60" s="38"/>
      <c r="T60" s="38" t="s">
        <v>256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37</v>
      </c>
      <c r="C61" s="47">
        <v>92111</v>
      </c>
      <c r="D61" s="46" t="s">
        <v>257</v>
      </c>
      <c r="E61" s="46" t="s">
        <v>258</v>
      </c>
      <c r="F61" s="38" t="s">
        <v>259</v>
      </c>
      <c r="G61" s="46" t="s">
        <v>35</v>
      </c>
      <c r="H61" s="48"/>
      <c r="I61" s="49"/>
      <c r="J61" s="49"/>
      <c r="K61" s="49"/>
      <c r="L61" s="49">
        <v>8</v>
      </c>
      <c r="M61" s="49"/>
      <c r="N61" s="49" t="str">
        <f>SUM(I61:M61)</f>
        <v>0</v>
      </c>
      <c r="O61" s="50"/>
      <c r="P61" s="49">
        <v>1160</v>
      </c>
      <c r="Q61" s="49"/>
      <c r="R61" s="49"/>
      <c r="S61" s="38"/>
      <c r="T61" s="38" t="s">
        <v>260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8">
        <v>57</v>
      </c>
      <c r="B62" s="59" t="s">
        <v>261</v>
      </c>
      <c r="C62" s="60">
        <v>2544</v>
      </c>
      <c r="D62" s="59" t="s">
        <v>262</v>
      </c>
      <c r="E62" s="59" t="s">
        <v>263</v>
      </c>
      <c r="F62" s="61" t="s">
        <v>34</v>
      </c>
      <c r="G62" s="59" t="s">
        <v>41</v>
      </c>
      <c r="H62" s="62"/>
      <c r="I62" s="63"/>
      <c r="J62" s="63"/>
      <c r="K62" s="63">
        <v>3</v>
      </c>
      <c r="L62" s="63"/>
      <c r="M62" s="63"/>
      <c r="N62" s="63" t="str">
        <f>SUM(I62:M62)</f>
        <v>0</v>
      </c>
      <c r="O62" s="64"/>
      <c r="P62" s="63"/>
      <c r="Q62" s="63">
        <v>600</v>
      </c>
      <c r="R62" s="63">
        <v>60</v>
      </c>
      <c r="S62" s="61"/>
      <c r="T62" s="61" t="s">
        <v>264</v>
      </c>
      <c r="U62" s="61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8">
        <v>58</v>
      </c>
      <c r="B63" s="59" t="s">
        <v>265</v>
      </c>
      <c r="C63" s="60">
        <v>2357</v>
      </c>
      <c r="D63" s="59" t="s">
        <v>266</v>
      </c>
      <c r="E63" s="59" t="s">
        <v>267</v>
      </c>
      <c r="F63" s="61" t="s">
        <v>268</v>
      </c>
      <c r="G63" s="59" t="s">
        <v>102</v>
      </c>
      <c r="H63" s="62"/>
      <c r="I63" s="63"/>
      <c r="J63" s="63"/>
      <c r="K63" s="63"/>
      <c r="L63" s="63">
        <v>25</v>
      </c>
      <c r="M63" s="63"/>
      <c r="N63" s="63" t="str">
        <f>SUM(I63:M63)</f>
        <v>0</v>
      </c>
      <c r="O63" s="64"/>
      <c r="P63" s="63"/>
      <c r="Q63" s="63">
        <v>3250</v>
      </c>
      <c r="R63" s="63"/>
      <c r="S63" s="61"/>
      <c r="T63" s="61" t="s">
        <v>269</v>
      </c>
      <c r="U63" s="61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8">
        <v>59</v>
      </c>
      <c r="B64" s="59" t="s">
        <v>270</v>
      </c>
      <c r="C64" s="60">
        <v>5600</v>
      </c>
      <c r="D64" s="59" t="s">
        <v>271</v>
      </c>
      <c r="E64" s="59" t="s">
        <v>272</v>
      </c>
      <c r="F64" s="61" t="s">
        <v>115</v>
      </c>
      <c r="G64" s="59" t="s">
        <v>35</v>
      </c>
      <c r="H64" s="62"/>
      <c r="I64" s="63"/>
      <c r="J64" s="63"/>
      <c r="K64" s="63"/>
      <c r="L64" s="63">
        <v>6</v>
      </c>
      <c r="M64" s="63"/>
      <c r="N64" s="63" t="str">
        <f>SUM(I64:M64)</f>
        <v>0</v>
      </c>
      <c r="O64" s="64"/>
      <c r="P64" s="63"/>
      <c r="Q64" s="63">
        <v>840</v>
      </c>
      <c r="R64" s="63"/>
      <c r="S64" s="61"/>
      <c r="T64" s="61" t="s">
        <v>273</v>
      </c>
      <c r="U64" s="61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8">
        <v>60</v>
      </c>
      <c r="B65" s="59" t="s">
        <v>274</v>
      </c>
      <c r="C65" s="60">
        <v>1317</v>
      </c>
      <c r="D65" s="59" t="s">
        <v>275</v>
      </c>
      <c r="E65" s="59" t="s">
        <v>276</v>
      </c>
      <c r="F65" s="61" t="s">
        <v>147</v>
      </c>
      <c r="G65" s="59" t="s">
        <v>67</v>
      </c>
      <c r="H65" s="62"/>
      <c r="I65" s="63"/>
      <c r="J65" s="63"/>
      <c r="K65" s="63">
        <v>12</v>
      </c>
      <c r="L65" s="63"/>
      <c r="M65" s="63"/>
      <c r="N65" s="63" t="str">
        <f>SUM(I65:M65)</f>
        <v>0</v>
      </c>
      <c r="O65" s="64"/>
      <c r="P65" s="63"/>
      <c r="Q65" s="63">
        <v>1500</v>
      </c>
      <c r="R65" s="63"/>
      <c r="S65" s="61"/>
      <c r="T65" s="61" t="s">
        <v>72</v>
      </c>
      <c r="U65" s="61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37</v>
      </c>
      <c r="C66" s="47">
        <v>4461</v>
      </c>
      <c r="D66" s="46" t="s">
        <v>277</v>
      </c>
      <c r="E66" s="46" t="s">
        <v>278</v>
      </c>
      <c r="F66" s="38" t="s">
        <v>85</v>
      </c>
      <c r="G66" s="46" t="s">
        <v>35</v>
      </c>
      <c r="H66" s="48"/>
      <c r="I66" s="49"/>
      <c r="J66" s="49"/>
      <c r="K66" s="49"/>
      <c r="L66" s="49">
        <v>2</v>
      </c>
      <c r="M66" s="49"/>
      <c r="N66" s="49" t="str">
        <f>SUM(I66:M66)</f>
        <v>0</v>
      </c>
      <c r="O66" s="50"/>
      <c r="P66" s="49">
        <v>370</v>
      </c>
      <c r="Q66" s="49"/>
      <c r="R66" s="49"/>
      <c r="S66" s="38"/>
      <c r="T66" s="38" t="s">
        <v>279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280</v>
      </c>
      <c r="C67" s="47">
        <v>4565</v>
      </c>
      <c r="D67" s="46" t="s">
        <v>281</v>
      </c>
      <c r="E67" s="46" t="s">
        <v>282</v>
      </c>
      <c r="F67" s="38" t="s">
        <v>111</v>
      </c>
      <c r="G67" s="46" t="s">
        <v>67</v>
      </c>
      <c r="H67" s="48"/>
      <c r="I67" s="49"/>
      <c r="J67" s="49">
        <v>3</v>
      </c>
      <c r="K67" s="49"/>
      <c r="L67" s="49"/>
      <c r="M67" s="49"/>
      <c r="N67" s="49" t="str">
        <f>SUM(I67:M67)</f>
        <v>0</v>
      </c>
      <c r="O67" s="50"/>
      <c r="P67" s="49">
        <v>540</v>
      </c>
      <c r="Q67" s="49"/>
      <c r="R67" s="49"/>
      <c r="S67" s="38"/>
      <c r="T67" s="38" t="s">
        <v>283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8">
        <v>63</v>
      </c>
      <c r="B68" s="59" t="s">
        <v>284</v>
      </c>
      <c r="C68" s="60">
        <v>2617</v>
      </c>
      <c r="D68" s="59" t="s">
        <v>285</v>
      </c>
      <c r="E68" s="59" t="s">
        <v>286</v>
      </c>
      <c r="F68" s="61" t="s">
        <v>34</v>
      </c>
      <c r="G68" s="59" t="s">
        <v>63</v>
      </c>
      <c r="H68" s="62"/>
      <c r="I68" s="63"/>
      <c r="J68" s="63">
        <v>8</v>
      </c>
      <c r="K68" s="63"/>
      <c r="L68" s="63"/>
      <c r="M68" s="63"/>
      <c r="N68" s="63" t="str">
        <f>SUM(I68:M68)</f>
        <v>0</v>
      </c>
      <c r="O68" s="64"/>
      <c r="P68" s="63"/>
      <c r="Q68" s="63">
        <v>1480</v>
      </c>
      <c r="R68" s="63">
        <v>120</v>
      </c>
      <c r="S68" s="61"/>
      <c r="T68" s="61" t="s">
        <v>287</v>
      </c>
      <c r="U68" s="61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37</v>
      </c>
      <c r="C69" s="47">
        <v>1422</v>
      </c>
      <c r="D69" s="46" t="s">
        <v>288</v>
      </c>
      <c r="E69" s="46" t="s">
        <v>289</v>
      </c>
      <c r="F69" s="38" t="s">
        <v>111</v>
      </c>
      <c r="G69" s="46" t="s">
        <v>35</v>
      </c>
      <c r="H69" s="48"/>
      <c r="I69" s="49"/>
      <c r="J69" s="49"/>
      <c r="K69" s="49"/>
      <c r="L69" s="49">
        <v>5</v>
      </c>
      <c r="M69" s="49"/>
      <c r="N69" s="49" t="str">
        <f>SUM(I69:M69)</f>
        <v>0</v>
      </c>
      <c r="O69" s="50"/>
      <c r="P69" s="49">
        <v>1025</v>
      </c>
      <c r="Q69" s="49"/>
      <c r="R69" s="49">
        <v>25</v>
      </c>
      <c r="S69" s="38" t="s">
        <v>290</v>
      </c>
      <c r="T69" s="38" t="s">
        <v>291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37</v>
      </c>
      <c r="C70" s="47">
        <v>4002</v>
      </c>
      <c r="D70" s="46" t="s">
        <v>292</v>
      </c>
      <c r="E70" s="46" t="s">
        <v>293</v>
      </c>
      <c r="F70" s="38" t="s">
        <v>111</v>
      </c>
      <c r="G70" s="46" t="s">
        <v>67</v>
      </c>
      <c r="H70" s="48"/>
      <c r="I70" s="49"/>
      <c r="J70" s="49"/>
      <c r="K70" s="49"/>
      <c r="L70" s="49">
        <v>2</v>
      </c>
      <c r="M70" s="49"/>
      <c r="N70" s="49" t="str">
        <f>SUM(I70:M70)</f>
        <v>0</v>
      </c>
      <c r="O70" s="50"/>
      <c r="P70" s="49">
        <v>370</v>
      </c>
      <c r="Q70" s="49"/>
      <c r="R70" s="49"/>
      <c r="S70" s="38" t="s">
        <v>134</v>
      </c>
      <c r="T70" s="38" t="s">
        <v>294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8">
        <v>66</v>
      </c>
      <c r="B71" s="59" t="s">
        <v>295</v>
      </c>
      <c r="C71" s="60">
        <v>1887</v>
      </c>
      <c r="D71" s="59" t="s">
        <v>296</v>
      </c>
      <c r="E71" s="59" t="s">
        <v>297</v>
      </c>
      <c r="F71" s="61" t="s">
        <v>298</v>
      </c>
      <c r="G71" s="59" t="s">
        <v>41</v>
      </c>
      <c r="H71" s="62"/>
      <c r="I71" s="63"/>
      <c r="J71" s="63">
        <v>10</v>
      </c>
      <c r="K71" s="63"/>
      <c r="L71" s="63"/>
      <c r="M71" s="63"/>
      <c r="N71" s="63" t="str">
        <f>SUM(I71:M71)</f>
        <v>0</v>
      </c>
      <c r="O71" s="64"/>
      <c r="P71" s="63"/>
      <c r="Q71" s="63">
        <v>1500</v>
      </c>
      <c r="R71" s="63"/>
      <c r="S71" s="61"/>
      <c r="T71" s="61" t="s">
        <v>299</v>
      </c>
      <c r="U71" s="61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8">
        <v>67</v>
      </c>
      <c r="B72" s="59" t="s">
        <v>300</v>
      </c>
      <c r="C72" s="60">
        <v>1362</v>
      </c>
      <c r="D72" s="59" t="s">
        <v>301</v>
      </c>
      <c r="E72" s="59" t="s">
        <v>302</v>
      </c>
      <c r="F72" s="61" t="s">
        <v>111</v>
      </c>
      <c r="G72" s="59" t="s">
        <v>35</v>
      </c>
      <c r="H72" s="62"/>
      <c r="I72" s="63"/>
      <c r="J72" s="63"/>
      <c r="K72" s="63">
        <v>10</v>
      </c>
      <c r="L72" s="63"/>
      <c r="M72" s="63"/>
      <c r="N72" s="63" t="str">
        <f>SUM(I72:M72)</f>
        <v>0</v>
      </c>
      <c r="O72" s="64"/>
      <c r="P72" s="63"/>
      <c r="Q72" s="63">
        <v>1300</v>
      </c>
      <c r="R72" s="63"/>
      <c r="S72" s="61"/>
      <c r="T72" s="61" t="s">
        <v>303</v>
      </c>
      <c r="U72" s="61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37</v>
      </c>
      <c r="C73" s="47">
        <v>3673</v>
      </c>
      <c r="D73" s="46" t="s">
        <v>304</v>
      </c>
      <c r="E73" s="46" t="s">
        <v>305</v>
      </c>
      <c r="F73" s="38" t="s">
        <v>34</v>
      </c>
      <c r="G73" s="46" t="s">
        <v>57</v>
      </c>
      <c r="H73" s="48"/>
      <c r="I73" s="49"/>
      <c r="J73" s="49"/>
      <c r="K73" s="49"/>
      <c r="L73" s="49">
        <v>4</v>
      </c>
      <c r="M73" s="49"/>
      <c r="N73" s="49" t="str">
        <f>SUM(I73:M73)</f>
        <v>0</v>
      </c>
      <c r="O73" s="50"/>
      <c r="P73" s="49">
        <v>680</v>
      </c>
      <c r="Q73" s="49"/>
      <c r="R73" s="49"/>
      <c r="S73" s="38"/>
      <c r="T73" s="38" t="s">
        <v>72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8">
        <v>69</v>
      </c>
      <c r="B74" s="59" t="s">
        <v>306</v>
      </c>
      <c r="C74" s="60">
        <v>2653</v>
      </c>
      <c r="D74" s="59" t="s">
        <v>307</v>
      </c>
      <c r="E74" s="59" t="s">
        <v>308</v>
      </c>
      <c r="F74" s="61" t="s">
        <v>189</v>
      </c>
      <c r="G74" s="59" t="s">
        <v>102</v>
      </c>
      <c r="H74" s="62"/>
      <c r="I74" s="63"/>
      <c r="J74" s="63"/>
      <c r="K74" s="63">
        <v>2</v>
      </c>
      <c r="L74" s="63"/>
      <c r="M74" s="63"/>
      <c r="N74" s="63" t="str">
        <f>SUM(I74:M74)</f>
        <v>0</v>
      </c>
      <c r="O74" s="64"/>
      <c r="P74" s="63">
        <v>360</v>
      </c>
      <c r="Q74" s="63"/>
      <c r="R74" s="63"/>
      <c r="S74" s="61"/>
      <c r="T74" s="61" t="s">
        <v>309</v>
      </c>
      <c r="U74" s="61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310</v>
      </c>
      <c r="C75" s="47">
        <v>5754</v>
      </c>
      <c r="D75" s="46" t="s">
        <v>311</v>
      </c>
      <c r="E75" s="46" t="s">
        <v>312</v>
      </c>
      <c r="F75" s="38" t="s">
        <v>313</v>
      </c>
      <c r="G75" s="46" t="s">
        <v>35</v>
      </c>
      <c r="H75" s="48"/>
      <c r="I75" s="49"/>
      <c r="J75" s="49"/>
      <c r="K75" s="49">
        <v>3</v>
      </c>
      <c r="L75" s="49"/>
      <c r="M75" s="49"/>
      <c r="N75" s="49" t="str">
        <f>SUM(I75:M75)</f>
        <v>0</v>
      </c>
      <c r="O75" s="50"/>
      <c r="P75" s="49">
        <v>570</v>
      </c>
      <c r="Q75" s="49"/>
      <c r="R75" s="49"/>
      <c r="S75" s="38"/>
      <c r="T75" s="38" t="s">
        <v>72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8">
        <v>71</v>
      </c>
      <c r="B76" s="59" t="s">
        <v>314</v>
      </c>
      <c r="C76" s="60">
        <v>2741</v>
      </c>
      <c r="D76" s="59" t="s">
        <v>315</v>
      </c>
      <c r="E76" s="59" t="s">
        <v>316</v>
      </c>
      <c r="F76" s="61" t="s">
        <v>259</v>
      </c>
      <c r="G76" s="59" t="s">
        <v>67</v>
      </c>
      <c r="H76" s="62"/>
      <c r="I76" s="63"/>
      <c r="J76" s="63"/>
      <c r="K76" s="63"/>
      <c r="L76" s="63">
        <v>8</v>
      </c>
      <c r="M76" s="63"/>
      <c r="N76" s="63" t="str">
        <f>SUM(I76:M76)</f>
        <v>0</v>
      </c>
      <c r="O76" s="64"/>
      <c r="P76" s="63"/>
      <c r="Q76" s="63">
        <v>1240</v>
      </c>
      <c r="R76" s="63"/>
      <c r="S76" s="61"/>
      <c r="T76" s="61" t="s">
        <v>317</v>
      </c>
      <c r="U76" s="61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37</v>
      </c>
      <c r="C77" s="47">
        <v>2320</v>
      </c>
      <c r="D77" s="46" t="s">
        <v>318</v>
      </c>
      <c r="E77" s="46" t="s">
        <v>319</v>
      </c>
      <c r="F77" s="38" t="s">
        <v>34</v>
      </c>
      <c r="G77" s="46" t="s">
        <v>57</v>
      </c>
      <c r="H77" s="48"/>
      <c r="I77" s="49"/>
      <c r="J77" s="49"/>
      <c r="K77" s="49"/>
      <c r="L77" s="49">
        <v>2</v>
      </c>
      <c r="M77" s="49"/>
      <c r="N77" s="49" t="str">
        <f>SUM(I77:M77)</f>
        <v>0</v>
      </c>
      <c r="O77" s="50"/>
      <c r="P77" s="49">
        <v>350</v>
      </c>
      <c r="Q77" s="49"/>
      <c r="R77" s="49"/>
      <c r="S77" s="38"/>
      <c r="T77" s="38" t="s">
        <v>320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321</v>
      </c>
      <c r="C78" s="47">
        <v>500036</v>
      </c>
      <c r="D78" s="46" t="s">
        <v>322</v>
      </c>
      <c r="E78" s="46" t="s">
        <v>323</v>
      </c>
      <c r="F78" s="38" t="s">
        <v>40</v>
      </c>
      <c r="G78" s="46" t="s">
        <v>51</v>
      </c>
      <c r="H78" s="48"/>
      <c r="I78" s="49"/>
      <c r="J78" s="49"/>
      <c r="K78" s="49"/>
      <c r="L78" s="49"/>
      <c r="M78" s="49"/>
      <c r="N78" s="49" t="str">
        <f>SUM(I78:M78)</f>
        <v>0</v>
      </c>
      <c r="O78" s="50"/>
      <c r="P78" s="49">
        <v>0</v>
      </c>
      <c r="Q78" s="49"/>
      <c r="R78" s="49"/>
      <c r="S78" s="38" t="s">
        <v>324</v>
      </c>
      <c r="T78" s="38" t="s">
        <v>325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58">
        <v>74</v>
      </c>
      <c r="B79" s="59" t="s">
        <v>326</v>
      </c>
      <c r="C79" s="60">
        <v>4625</v>
      </c>
      <c r="D79" s="59" t="s">
        <v>327</v>
      </c>
      <c r="E79" s="59" t="s">
        <v>328</v>
      </c>
      <c r="F79" s="61" t="s">
        <v>151</v>
      </c>
      <c r="G79" s="59" t="s">
        <v>57</v>
      </c>
      <c r="H79" s="62"/>
      <c r="I79" s="63"/>
      <c r="J79" s="63"/>
      <c r="K79" s="63">
        <v>5</v>
      </c>
      <c r="L79" s="63"/>
      <c r="M79" s="63"/>
      <c r="N79" s="63" t="str">
        <f>SUM(I79:M79)</f>
        <v>0</v>
      </c>
      <c r="O79" s="64"/>
      <c r="P79" s="63"/>
      <c r="Q79" s="63">
        <v>1075</v>
      </c>
      <c r="R79" s="63">
        <v>0</v>
      </c>
      <c r="S79" s="61" t="s">
        <v>290</v>
      </c>
      <c r="T79" s="61" t="s">
        <v>329</v>
      </c>
      <c r="U79" s="61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58">
        <v>75</v>
      </c>
      <c r="B80" s="59" t="s">
        <v>326</v>
      </c>
      <c r="C80" s="60">
        <v>4625</v>
      </c>
      <c r="D80" s="59" t="s">
        <v>330</v>
      </c>
      <c r="E80" s="59" t="s">
        <v>331</v>
      </c>
      <c r="F80" s="61" t="s">
        <v>71</v>
      </c>
      <c r="G80" s="59" t="s">
        <v>41</v>
      </c>
      <c r="H80" s="62"/>
      <c r="I80" s="63"/>
      <c r="J80" s="63"/>
      <c r="K80" s="63">
        <v>5</v>
      </c>
      <c r="L80" s="63"/>
      <c r="M80" s="63"/>
      <c r="N80" s="63" t="str">
        <f>SUM(I80:M80)</f>
        <v>0</v>
      </c>
      <c r="O80" s="64"/>
      <c r="P80" s="63"/>
      <c r="Q80" s="63">
        <v>1175</v>
      </c>
      <c r="R80" s="63"/>
      <c r="S80" s="61" t="s">
        <v>332</v>
      </c>
      <c r="T80" s="61" t="s">
        <v>333</v>
      </c>
      <c r="U80" s="61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58">
        <v>76</v>
      </c>
      <c r="B81" s="59" t="s">
        <v>334</v>
      </c>
      <c r="C81" s="60">
        <v>2443</v>
      </c>
      <c r="D81" s="59" t="s">
        <v>335</v>
      </c>
      <c r="E81" s="59" t="s">
        <v>336</v>
      </c>
      <c r="F81" s="61" t="s">
        <v>111</v>
      </c>
      <c r="G81" s="59" t="s">
        <v>67</v>
      </c>
      <c r="H81" s="62"/>
      <c r="I81" s="63"/>
      <c r="J81" s="63">
        <v>4</v>
      </c>
      <c r="K81" s="63"/>
      <c r="L81" s="63"/>
      <c r="M81" s="63"/>
      <c r="N81" s="63" t="str">
        <f>SUM(I81:M81)</f>
        <v>0</v>
      </c>
      <c r="O81" s="64"/>
      <c r="P81" s="63"/>
      <c r="Q81" s="63">
        <v>840</v>
      </c>
      <c r="R81" s="63"/>
      <c r="S81" s="61"/>
      <c r="T81" s="61" t="s">
        <v>72</v>
      </c>
      <c r="U81" s="61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37</v>
      </c>
      <c r="C82" s="47">
        <v>2896</v>
      </c>
      <c r="D82" s="46" t="s">
        <v>337</v>
      </c>
      <c r="E82" s="46" t="s">
        <v>338</v>
      </c>
      <c r="F82" s="38" t="s">
        <v>198</v>
      </c>
      <c r="G82" s="46" t="s">
        <v>57</v>
      </c>
      <c r="H82" s="48"/>
      <c r="I82" s="49"/>
      <c r="J82" s="49"/>
      <c r="K82" s="49"/>
      <c r="L82" s="49">
        <v>2</v>
      </c>
      <c r="M82" s="49"/>
      <c r="N82" s="49" t="str">
        <f>SUM(I82:M82)</f>
        <v>0</v>
      </c>
      <c r="O82" s="50"/>
      <c r="P82" s="49">
        <v>360</v>
      </c>
      <c r="Q82" s="49"/>
      <c r="R82" s="49"/>
      <c r="S82" s="38"/>
      <c r="T82" s="38" t="s">
        <v>339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65">
        <v>78</v>
      </c>
      <c r="B83" s="66" t="s">
        <v>170</v>
      </c>
      <c r="C83" s="67">
        <v>50058</v>
      </c>
      <c r="D83" s="66" t="s">
        <v>340</v>
      </c>
      <c r="E83" s="66" t="s">
        <v>341</v>
      </c>
      <c r="F83" s="68" t="s">
        <v>40</v>
      </c>
      <c r="G83" s="66" t="s">
        <v>67</v>
      </c>
      <c r="H83" s="69"/>
      <c r="I83" s="70"/>
      <c r="J83" s="70"/>
      <c r="K83" s="70"/>
      <c r="L83" s="70"/>
      <c r="M83" s="70">
        <v>2</v>
      </c>
      <c r="N83" s="70" t="str">
        <f>SUM(I83:M83)</f>
        <v>0</v>
      </c>
      <c r="O83" s="71"/>
      <c r="P83" s="70"/>
      <c r="Q83" s="70">
        <v>0</v>
      </c>
      <c r="R83" s="70"/>
      <c r="S83" s="68" t="s">
        <v>173</v>
      </c>
      <c r="T83" s="68" t="s">
        <v>174</v>
      </c>
      <c r="U83" s="6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65">
        <v>79</v>
      </c>
      <c r="B84" s="66" t="s">
        <v>170</v>
      </c>
      <c r="C84" s="67">
        <v>50058</v>
      </c>
      <c r="D84" s="66" t="s">
        <v>342</v>
      </c>
      <c r="E84" s="66" t="s">
        <v>343</v>
      </c>
      <c r="F84" s="68" t="s">
        <v>40</v>
      </c>
      <c r="G84" s="66" t="s">
        <v>67</v>
      </c>
      <c r="H84" s="69"/>
      <c r="I84" s="70"/>
      <c r="J84" s="70"/>
      <c r="K84" s="70"/>
      <c r="L84" s="70"/>
      <c r="M84" s="70">
        <v>2</v>
      </c>
      <c r="N84" s="70" t="str">
        <f>SUM(I84:M84)</f>
        <v>0</v>
      </c>
      <c r="O84" s="71"/>
      <c r="P84" s="70"/>
      <c r="Q84" s="70">
        <v>0</v>
      </c>
      <c r="R84" s="70"/>
      <c r="S84" s="68" t="s">
        <v>173</v>
      </c>
      <c r="T84" s="68" t="s">
        <v>174</v>
      </c>
      <c r="U84" s="6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37</v>
      </c>
      <c r="C85" s="47">
        <v>94786</v>
      </c>
      <c r="D85" s="46" t="s">
        <v>344</v>
      </c>
      <c r="E85" s="46" t="s">
        <v>345</v>
      </c>
      <c r="F85" s="38" t="s">
        <v>111</v>
      </c>
      <c r="G85" s="46" t="s">
        <v>67</v>
      </c>
      <c r="H85" s="48"/>
      <c r="I85" s="49"/>
      <c r="J85" s="49"/>
      <c r="K85" s="49"/>
      <c r="L85" s="49">
        <v>3</v>
      </c>
      <c r="M85" s="49"/>
      <c r="N85" s="49" t="str">
        <f>SUM(I85:M85)</f>
        <v>0</v>
      </c>
      <c r="O85" s="50"/>
      <c r="P85" s="49">
        <v>525</v>
      </c>
      <c r="Q85" s="49"/>
      <c r="R85" s="49"/>
      <c r="S85" s="38"/>
      <c r="T85" s="38" t="s">
        <v>346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51">
        <v>81</v>
      </c>
      <c r="B86" s="52" t="s">
        <v>31</v>
      </c>
      <c r="C86" s="57">
        <v>60065</v>
      </c>
      <c r="D86" s="52" t="s">
        <v>347</v>
      </c>
      <c r="E86" s="52" t="s">
        <v>348</v>
      </c>
      <c r="F86" s="53" t="s">
        <v>349</v>
      </c>
      <c r="G86" s="52" t="s">
        <v>51</v>
      </c>
      <c r="H86" s="54"/>
      <c r="I86" s="55"/>
      <c r="J86" s="55"/>
      <c r="K86" s="55"/>
      <c r="L86" s="55">
        <v>4</v>
      </c>
      <c r="M86" s="55"/>
      <c r="N86" s="55" t="str">
        <f>SUM(I86:M86)</f>
        <v>0</v>
      </c>
      <c r="O86" s="56" t="s">
        <v>350</v>
      </c>
      <c r="P86" s="55">
        <v>1410</v>
      </c>
      <c r="Q86" s="55"/>
      <c r="R86" s="55"/>
      <c r="S86" s="53" t="s">
        <v>351</v>
      </c>
      <c r="T86" s="53" t="s">
        <v>352</v>
      </c>
      <c r="U86" s="53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58">
        <v>82</v>
      </c>
      <c r="B87" s="59" t="s">
        <v>353</v>
      </c>
      <c r="C87" s="67">
        <v>500059</v>
      </c>
      <c r="D87" s="59" t="s">
        <v>354</v>
      </c>
      <c r="E87" s="59" t="s">
        <v>355</v>
      </c>
      <c r="F87" s="61" t="s">
        <v>111</v>
      </c>
      <c r="G87" s="59" t="s">
        <v>67</v>
      </c>
      <c r="H87" s="62"/>
      <c r="I87" s="63"/>
      <c r="J87" s="63"/>
      <c r="K87" s="63"/>
      <c r="L87" s="63"/>
      <c r="M87" s="63">
        <v>1</v>
      </c>
      <c r="N87" s="63" t="str">
        <f>SUM(I87:M87)</f>
        <v>0</v>
      </c>
      <c r="O87" s="64"/>
      <c r="P87" s="63"/>
      <c r="Q87" s="63">
        <v>0</v>
      </c>
      <c r="R87" s="63"/>
      <c r="S87" s="61" t="s">
        <v>356</v>
      </c>
      <c r="T87" s="61" t="s">
        <v>357</v>
      </c>
      <c r="U87" s="61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37</v>
      </c>
      <c r="C88" s="47">
        <v>3496</v>
      </c>
      <c r="D88" s="46" t="s">
        <v>358</v>
      </c>
      <c r="E88" s="46" t="s">
        <v>359</v>
      </c>
      <c r="F88" s="38" t="s">
        <v>111</v>
      </c>
      <c r="G88" s="46" t="s">
        <v>102</v>
      </c>
      <c r="H88" s="48"/>
      <c r="I88" s="49"/>
      <c r="J88" s="49"/>
      <c r="K88" s="49"/>
      <c r="L88" s="49">
        <v>1</v>
      </c>
      <c r="M88" s="49"/>
      <c r="N88" s="49" t="str">
        <f>SUM(I88:M88)</f>
        <v>0</v>
      </c>
      <c r="O88" s="50"/>
      <c r="P88" s="49">
        <v>220</v>
      </c>
      <c r="Q88" s="49"/>
      <c r="R88" s="49"/>
      <c r="S88" s="38"/>
      <c r="T88" s="38" t="s">
        <v>360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65">
        <v>84</v>
      </c>
      <c r="B89" s="66" t="s">
        <v>170</v>
      </c>
      <c r="C89" s="67">
        <v>50058</v>
      </c>
      <c r="D89" s="66" t="s">
        <v>361</v>
      </c>
      <c r="E89" s="66" t="s">
        <v>362</v>
      </c>
      <c r="F89" s="68" t="s">
        <v>40</v>
      </c>
      <c r="G89" s="66" t="s">
        <v>41</v>
      </c>
      <c r="H89" s="69"/>
      <c r="I89" s="70"/>
      <c r="J89" s="70"/>
      <c r="K89" s="70"/>
      <c r="L89" s="70"/>
      <c r="M89" s="70">
        <v>2</v>
      </c>
      <c r="N89" s="70" t="str">
        <f>SUM(I89:M89)</f>
        <v>0</v>
      </c>
      <c r="O89" s="71"/>
      <c r="P89" s="70"/>
      <c r="Q89" s="70">
        <v>0</v>
      </c>
      <c r="R89" s="70"/>
      <c r="S89" s="68" t="s">
        <v>173</v>
      </c>
      <c r="T89" s="68" t="s">
        <v>174</v>
      </c>
      <c r="U89" s="6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65">
        <v>85</v>
      </c>
      <c r="B90" s="66" t="s">
        <v>170</v>
      </c>
      <c r="C90" s="67">
        <v>50058</v>
      </c>
      <c r="D90" s="66" t="s">
        <v>363</v>
      </c>
      <c r="E90" s="66" t="s">
        <v>364</v>
      </c>
      <c r="F90" s="68" t="s">
        <v>40</v>
      </c>
      <c r="G90" s="66" t="s">
        <v>35</v>
      </c>
      <c r="H90" s="69"/>
      <c r="I90" s="70"/>
      <c r="J90" s="70"/>
      <c r="K90" s="70"/>
      <c r="L90" s="70"/>
      <c r="M90" s="70">
        <v>11</v>
      </c>
      <c r="N90" s="70" t="str">
        <f>SUM(I90:M90)</f>
        <v>0</v>
      </c>
      <c r="O90" s="71"/>
      <c r="P90" s="70"/>
      <c r="Q90" s="70">
        <v>0</v>
      </c>
      <c r="R90" s="70"/>
      <c r="S90" s="68" t="s">
        <v>365</v>
      </c>
      <c r="T90" s="68" t="s">
        <v>174</v>
      </c>
      <c r="U90" s="6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37</v>
      </c>
      <c r="C91" s="47">
        <v>3894</v>
      </c>
      <c r="D91" s="46" t="s">
        <v>366</v>
      </c>
      <c r="E91" s="46" t="s">
        <v>367</v>
      </c>
      <c r="F91" s="38" t="s">
        <v>368</v>
      </c>
      <c r="G91" s="46" t="s">
        <v>369</v>
      </c>
      <c r="H91" s="48"/>
      <c r="I91" s="49"/>
      <c r="J91" s="49"/>
      <c r="K91" s="49">
        <v>1</v>
      </c>
      <c r="L91" s="49"/>
      <c r="M91" s="49"/>
      <c r="N91" s="49" t="str">
        <f>SUM(I91:M91)</f>
        <v>0</v>
      </c>
      <c r="O91" s="50">
        <v>0</v>
      </c>
      <c r="P91" s="49">
        <v>100</v>
      </c>
      <c r="Q91" s="49"/>
      <c r="R91" s="49"/>
      <c r="S91" s="38"/>
      <c r="T91" s="38" t="s">
        <v>370</v>
      </c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