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<sst xmlns="http://schemas.openxmlformats.org/spreadsheetml/2006/main" uniqueCount="93">
  <si>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</si>
  <si>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</si>
  <si>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</si>
  <si>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Фахриддин2</t>
  </si>
  <si>
    <t xml:space="preserve"> 2-я Загрузка:</t>
  </si>
  <si>
    <t>12.02.2020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</si>
  <si>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</si>
  <si>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</si>
  <si>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</si>
  <si>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</si>
  <si>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</si>
  <si>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</si>
  <si>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</si>
  <si>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</si>
  <si>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</si>
  <si>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</si>
  <si>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</si>
  <si>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</si>
  <si>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</si>
  <si>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</si>
  <si>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</si>
  <si>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</si>
  <si>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</si>
  <si>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</si>
  <si>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</si>
  <si>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</si>
  <si>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</si>
  <si>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</si>
  <si>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</si>
  <si>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Фирма «Техника» водоносов</t>
  </si>
  <si>
    <t>СПб, улица Кораблестроителей, 16к2</t>
  </si>
  <si>
    <t>Код от домофона #4621, 8-911-238-18-11</t>
  </si>
  <si>
    <t>10:00-13:00</t>
  </si>
  <si>
    <t>Фахриддин</t>
  </si>
  <si>
    <t>с ндс. 355-18-54,СОЗВОН УТРОМ! 10 БУТЫЛЕЙ ПОДНЯТЬ НА 4 ЭТАЖ</t>
  </si>
  <si>
    <t>водономика</t>
  </si>
  <si>
    <t>СПб, ул.Железноводская д.3</t>
  </si>
  <si>
    <t>2 этаж. Отдел 130, 8-911-195-80-17, 8-911-227-54-44</t>
  </si>
  <si>
    <t>12:00-17:00</t>
  </si>
  <si>
    <t>звонить на второй номер. быстрый вход с ул. Уральская, 10. Дверь номер 8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</si>
  <si>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</si>
  <si>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</si>
  <si>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</si>
  <si>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10:00-17:00</t>
  </si>
  <si>
    <t xml:space="preserve">1 - Обслуживание кулера
 </t>
  </si>
  <si>
    <t>счёт скидывать на почту     office@kvadratspb.ru ЧИСТЫЕ БУТЫЛИ !!!!!! подписать доки за чистку кулера</t>
  </si>
  <si>
    <t>Профи сервисная служба (ип Надобников)</t>
  </si>
  <si>
    <t>СПб, Большая Монетная ул. д. 16</t>
  </si>
  <si>
    <t>офис 190, 928-81-61</t>
  </si>
  <si>
    <t>10:00-14:00</t>
  </si>
  <si>
    <t>3й этаж.</t>
  </si>
  <si>
    <t>Водоносов</t>
  </si>
  <si>
    <t>СПб, пр. Испытателей, д. 15</t>
  </si>
  <si>
    <t>кв. 669, 8-911-268-68-66 Светлана Васильева</t>
  </si>
  <si>
    <t>10:00-15:00</t>
  </si>
  <si>
    <t>созвон! если не алё - звоните в офис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</si>
  <si>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</si>
  <si>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</si>
  <si>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</si>
  <si>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</si>
  <si>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звонить на номер 8-911-768-47-19, В СЧЁТЕ : ОСНОВАНИЕ - пустое,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</si>
  <si>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РАЗОВЫЙ</t>
  </si>
  <si>
    <t>СПб, ул. Яхтенная,  д. 3к2</t>
  </si>
  <si>
    <t>кв. 105, 8-921-999-23-24</t>
  </si>
  <si>
    <t>13:00-16:00</t>
  </si>
  <si>
    <t xml:space="preserve">5 - Бутыль 19 литров с ручкой
 5 - Пробка для бутылей 19 литров
 1 - Помпа МАКСИ
 </t>
  </si>
  <si>
    <t>от ОФВ, созвон за час!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</si>
  <si>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</si>
  <si>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</si>
  <si>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</si>
  <si>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Клиент№6364</t>
  </si>
  <si>
    <t>СПБ, ул. Оптиков д. 34к1</t>
  </si>
  <si>
    <t>кв. 492, 11й этаж, 8-906-226-19-88, 8-905-269-09-09</t>
  </si>
  <si>
    <t>ЗВОНИТЬ ЗА ЧАС !!оплатил на сайте 11.02</t>
  </si>
  <si>
    <t>СПб, Спасский переулок д.7</t>
  </si>
  <si>
    <t>кафе Чуланчик 572-64-54</t>
  </si>
  <si>
    <t>11:00-16:00</t>
  </si>
  <si>
    <t xml:space="preserve">1 - ЧЕК (всегда)
 </t>
  </si>
  <si>
    <t>Делать чек всегда.
с 11! обязательно отвезти воду .8-965-017-71-67</t>
  </si>
  <si>
    <t>СПБ, Комендантский проспект,д. 4/2</t>
  </si>
  <si>
    <t>3 этаж, секция 333,  8-960-236-91-97</t>
  </si>
  <si>
    <t>11:00-18:00</t>
  </si>
  <si>
    <t>с 11!</t>
  </si>
  <si>
    <t>СОЮЗ РЕСТАВРАТОРОВ САНКТ-ПЕТЕРБУРГА(ИП НАДОБНИКОВ) (бывш.БСК (Реставраторы Спб)</t>
  </si>
  <si>
    <t>СПб, ул. Большая Морская, д. 52</t>
  </si>
  <si>
    <t>оф. 90, 314-49-21, 380-92-65</t>
  </si>
  <si>
    <t>10:30-13:30</t>
  </si>
  <si>
    <t>передать соглашение . с ндс если не успеете звоните на сотовый. с 10-30!работают.Реставрируют здание созвон!! скажут как к ним заехать, с 10-30 не раньше!8-921-778-45-63</t>
  </si>
  <si>
    <t>Клиент№6665</t>
  </si>
  <si>
    <t>СПб, ул. Мебельная д. 19к2</t>
  </si>
  <si>
    <t>салон красоты, 8-996-765-11-64</t>
  </si>
  <si>
    <t>11:00-17:00</t>
  </si>
  <si>
    <t>клиент от Димы М., быть вежливыми!!!  чек всегда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</si>
</sst>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1302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15</v>
      </c>
      <c r="M6" s="56"/>
      <c r="N6" s="56" t="str">
        <f>SUM(I6:M6)</f>
        <v>0</v>
      </c>
      <c r="O6" s="57"/>
      <c r="P6" s="56"/>
      <c r="Q6" s="56">
        <v>2250</v>
      </c>
      <c r="R6" s="56">
        <v>150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8">
        <v>60134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4048</v>
      </c>
      <c r="D8" s="52" t="s">
        <v>41</v>
      </c>
      <c r="E8" s="52" t="s">
        <v>42</v>
      </c>
      <c r="F8" s="54" t="s">
        <v>43</v>
      </c>
      <c r="G8" s="52" t="s">
        <v>33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>
        <v>2500</v>
      </c>
      <c r="R8" s="56"/>
      <c r="S8" s="54" t="s">
        <v>44</v>
      </c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3562</v>
      </c>
      <c r="D9" s="52" t="s">
        <v>47</v>
      </c>
      <c r="E9" s="52" t="s">
        <v>48</v>
      </c>
      <c r="F9" s="54" t="s">
        <v>49</v>
      </c>
      <c r="G9" s="52" t="s">
        <v>33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680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94588</v>
      </c>
      <c r="D10" s="46" t="s">
        <v>52</v>
      </c>
      <c r="E10" s="46" t="s">
        <v>53</v>
      </c>
      <c r="F10" s="38" t="s">
        <v>54</v>
      </c>
      <c r="G10" s="46" t="s">
        <v>33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1011</v>
      </c>
      <c r="D11" s="52" t="s">
        <v>57</v>
      </c>
      <c r="E11" s="52" t="s">
        <v>58</v>
      </c>
      <c r="F11" s="54" t="s">
        <v>59</v>
      </c>
      <c r="G11" s="52" t="s">
        <v>33</v>
      </c>
      <c r="H11" s="55"/>
      <c r="I11" s="56"/>
      <c r="J11" s="56">
        <v>30</v>
      </c>
      <c r="K11" s="56"/>
      <c r="L11" s="56"/>
      <c r="M11" s="56"/>
      <c r="N11" s="56" t="str">
        <f>SUM(I11:M11)</f>
        <v>0</v>
      </c>
      <c r="O11" s="57"/>
      <c r="P11" s="56"/>
      <c r="Q11" s="56">
        <v>3600</v>
      </c>
      <c r="R11" s="56">
        <v>125</v>
      </c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/>
      <c r="D12" s="46" t="s">
        <v>62</v>
      </c>
      <c r="E12" s="46" t="s">
        <v>63</v>
      </c>
      <c r="F12" s="38" t="s">
        <v>64</v>
      </c>
      <c r="G12" s="46" t="s">
        <v>33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2400</v>
      </c>
      <c r="Q12" s="49"/>
      <c r="R12" s="49"/>
      <c r="S12" s="38" t="s">
        <v>65</v>
      </c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51</v>
      </c>
      <c r="C13" s="58">
        <v>94607</v>
      </c>
      <c r="D13" s="46" t="s">
        <v>67</v>
      </c>
      <c r="E13" s="46" t="s">
        <v>68</v>
      </c>
      <c r="F13" s="38" t="s">
        <v>54</v>
      </c>
      <c r="G13" s="46" t="s">
        <v>33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6364</v>
      </c>
      <c r="D14" s="46" t="s">
        <v>71</v>
      </c>
      <c r="E14" s="46" t="s">
        <v>72</v>
      </c>
      <c r="F14" s="38" t="s">
        <v>54</v>
      </c>
      <c r="G14" s="46" t="s">
        <v>33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51</v>
      </c>
      <c r="C15" s="47">
        <v>92789</v>
      </c>
      <c r="D15" s="46" t="s">
        <v>74</v>
      </c>
      <c r="E15" s="46" t="s">
        <v>75</v>
      </c>
      <c r="F15" s="38" t="s">
        <v>76</v>
      </c>
      <c r="G15" s="46" t="s">
        <v>33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 t="s">
        <v>77</v>
      </c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51</v>
      </c>
      <c r="C16" s="47">
        <v>2971</v>
      </c>
      <c r="D16" s="46" t="s">
        <v>79</v>
      </c>
      <c r="E16" s="46" t="s">
        <v>80</v>
      </c>
      <c r="F16" s="38" t="s">
        <v>81</v>
      </c>
      <c r="G16" s="46" t="s">
        <v>33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83</v>
      </c>
      <c r="C17" s="53">
        <v>105</v>
      </c>
      <c r="D17" s="52" t="s">
        <v>84</v>
      </c>
      <c r="E17" s="52" t="s">
        <v>85</v>
      </c>
      <c r="F17" s="54" t="s">
        <v>86</v>
      </c>
      <c r="G17" s="52" t="s">
        <v>33</v>
      </c>
      <c r="H17" s="55"/>
      <c r="I17" s="56"/>
      <c r="J17" s="56"/>
      <c r="K17" s="56">
        <v>2</v>
      </c>
      <c r="L17" s="56"/>
      <c r="M17" s="56"/>
      <c r="N17" s="56" t="str">
        <f>SUM(I17:M17)</f>
        <v>0</v>
      </c>
      <c r="O17" s="57"/>
      <c r="P17" s="56"/>
      <c r="Q17" s="56">
        <v>340</v>
      </c>
      <c r="R17" s="56"/>
      <c r="S17" s="54"/>
      <c r="T17" s="54" t="s">
        <v>87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47">
        <v>6665</v>
      </c>
      <c r="D18" s="46" t="s">
        <v>89</v>
      </c>
      <c r="E18" s="46" t="s">
        <v>90</v>
      </c>
      <c r="F18" s="38" t="s">
        <v>91</v>
      </c>
      <c r="G18" s="46" t="s">
        <v>33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480</v>
      </c>
      <c r="Q18" s="49"/>
      <c r="R18" s="49"/>
      <c r="S18" s="38" t="s">
        <v>77</v>
      </c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