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<sst xmlns="http://schemas.openxmlformats.org/spreadsheetml/2006/main" uniqueCount="339">
  <si>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</si>
  <si>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</si>
  <si>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</si>
  <si>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</si>
  <si>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</si>
  <si>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</si>
  <si>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</si>
  <si>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</si>
  <si>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</si>
  <si>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</si>
  <si>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</si>
  <si>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</si>
  <si>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</si>
  <si>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</si>
  <si>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</si>
  <si>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</si>
  <si>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</si>
  <si>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</si>
  <si>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</si>
  <si>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</si>
  <si>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</si>
  <si>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</si>
  <si>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</si>
  <si>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</si>
  <si>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</si>
  <si>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</si>
  <si>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</si>
  <si>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</si>
  <si>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</si>
  <si>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Испытательный Центр «Стройэксперт»</t>
  </si>
  <si>
    <t>СПб, Большеохтинский пр. д. 9</t>
  </si>
  <si>
    <t>лит.А. 8-965-753-29-14, 318-18-79</t>
  </si>
  <si>
    <t>11:00-16:00</t>
  </si>
  <si>
    <t>Георгий</t>
  </si>
  <si>
    <t>ЗАБИРАТЬ ПУСТУЮ ТАРУ ОБЯЗАТЕЛЬНО!!!!МОЖНО ДЕЛИТЬ. Довозим 60 бут</t>
  </si>
  <si>
    <t>Фирма «Техника» водоносов</t>
  </si>
  <si>
    <t>СПб, улица Кораблестроителей, 16к2</t>
  </si>
  <si>
    <t>Код от домофона #4621, 8-911-238-18-11</t>
  </si>
  <si>
    <t>10:00-13:00</t>
  </si>
  <si>
    <t>Фахриддин</t>
  </si>
  <si>
    <t>с ндс. 355-18-54,СОЗВОН УТРОМ! 10 БУТЫЛЕЙ ПОДНЯТЬ НА 4 ЭТАЖ</t>
  </si>
  <si>
    <t>водономика</t>
  </si>
  <si>
    <t>СПб, ул.Железноводская д.3</t>
  </si>
  <si>
    <t>2 этаж. Отдел 130, 8-911-195-80-17, 8-911-227-54-44</t>
  </si>
  <si>
    <t>12:00-17:00</t>
  </si>
  <si>
    <t>звонить на второй номер. быстрый вход с ул. Уральская, 10. Дверь номер 8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</si>
  <si>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</si>
  <si>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</si>
  <si>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</si>
  <si>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Владимир</t>
  </si>
  <si>
    <t>(на Корабельную только граждане РФ). подписать доки за Волхонское.</t>
  </si>
  <si>
    <t>УПТК-65</t>
  </si>
  <si>
    <t>СПб, Рябовское шоссе д. 120</t>
  </si>
  <si>
    <t>на склад, спросить Александру,  981-804-06-83</t>
  </si>
  <si>
    <t xml:space="preserve">1 - Помпа СТАНДАРТ
 </t>
  </si>
  <si>
    <t>ТОЛЬКО с ндс,созвон, скажут куда отгружать.</t>
  </si>
  <si>
    <t>Водоносов</t>
  </si>
  <si>
    <t>СПб, Кондратьевский пр. д. 3</t>
  </si>
  <si>
    <t>8-921-957-14-03</t>
  </si>
  <si>
    <t>10:00-15:00</t>
  </si>
  <si>
    <t>Федор</t>
  </si>
  <si>
    <t>мед.центр, созвон  8-921-957-14-01, включать за подъём 5р/бут.</t>
  </si>
  <si>
    <t>СПб, поселок Стрельна, Санкт-Петербургское шоссе д. 17</t>
  </si>
  <si>
    <t>8-911-959-55-58 Лариса</t>
  </si>
  <si>
    <t>Включать подъём 10р/бут
созвон,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</si>
  <si>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</si>
  <si>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</si>
  <si>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</si>
  <si>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10:00-17:00</t>
  </si>
  <si>
    <t>Дмитрий</t>
  </si>
  <si>
    <t>с 13 до 14 обед. новая цена
Подъём 5р/бут.</t>
  </si>
  <si>
    <t>КАРС ФЭМИЛИ</t>
  </si>
  <si>
    <t>СПб, проспект Маршала Жукова д. 25к1</t>
  </si>
  <si>
    <t>8-981-707-88-63  Екатерина</t>
  </si>
  <si>
    <t xml:space="preserve">1 - Обслуживание кулера
 </t>
  </si>
  <si>
    <t>подписать доки за кулеры (2700 чистка +750- озонация)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</si>
  <si>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</si>
  <si>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</si>
  <si>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</si>
  <si>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 подписать доки за чистку кулера</t>
  </si>
  <si>
    <t>Профи сервисная служба (ип Надобников)</t>
  </si>
  <si>
    <t>СПб, Большая Монетная ул. д. 16</t>
  </si>
  <si>
    <t>офис 190, 928-81-61</t>
  </si>
  <si>
    <t>10:00-14:00</t>
  </si>
  <si>
    <t>3й этаж.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</si>
  <si>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</si>
  <si>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</si>
  <si>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</si>
  <si>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</si>
  <si>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 xml:space="preserve">6 - Обслуживание кулера
 </t>
  </si>
  <si>
    <t>подписать доки . В УПД указывать (внизу) Договор№01-16/297 от 01.01.16     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</si>
  <si>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ПолиСтрой - адрес №1</t>
  </si>
  <si>
    <t>г. Пушкин, СПб, ул. Железнодорожная д. 56</t>
  </si>
  <si>
    <t>8-921-363-07-17</t>
  </si>
  <si>
    <t>10:00-13:00 14:00-17:00</t>
  </si>
  <si>
    <t>Фахри</t>
  </si>
  <si>
    <t>с 13 до 14 , подписать доки за кулер</t>
  </si>
  <si>
    <t>г. Колпино, СПб, ул. Октябрьская д.8</t>
  </si>
  <si>
    <t>8-996-778-46-00. "Фамилия".</t>
  </si>
  <si>
    <t>11:00-17:00</t>
  </si>
  <si>
    <t>СПб, пр. Испытателей, д. 15</t>
  </si>
  <si>
    <t>кв. 669, 8-911-268-68-66 Светлана Васильева</t>
  </si>
  <si>
    <t>созвон! если не алё - звоните в офис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</si>
  <si>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</si>
  <si>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</si>
  <si>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</si>
  <si>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</si>
  <si>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В СЧЁТЕ : ОСНОВАНИЕ - пустое,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</si>
  <si>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РМ Наследие</t>
  </si>
  <si>
    <t>СПб, ул. Тележная, д. 37</t>
  </si>
  <si>
    <t>ЛитЕ, 8-981-890-16-45, 8-921-303-53-31</t>
  </si>
  <si>
    <t>только с ндс.  подписать доки за ремонт кулера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</si>
  <si>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</si>
  <si>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</si>
  <si>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</si>
  <si>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</si>
  <si>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Гриченков Александр</t>
  </si>
  <si>
    <t>СПб, пр. Ветеранов д. 114к1</t>
  </si>
  <si>
    <t>кв 178,8-981-881-48-38, 8-931-288-40-09</t>
  </si>
  <si>
    <t>18:00-21:00</t>
  </si>
  <si>
    <t>не раньше18!!. СОЗВОН за час ОБЯЗАТЕЛЕН ЗАБРАТЬ ПУСТУЮ ТАРУ ,СТРОГО - звонить на второй номер (Елена)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</si>
  <si>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</si>
  <si>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</si>
  <si>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</si>
  <si>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 Поставка №2 (6 из 6), НА ВСЕ ПОСТАВКИ ДЕЛАТЬ ДОКИ.</t>
  </si>
  <si>
    <t>ИП Колдаева(ИП НАДОБНИКОВ)</t>
  </si>
  <si>
    <t>г. Колпино, СПб, ул. Финляндская д. 24</t>
  </si>
  <si>
    <t>8-906-244-44-59</t>
  </si>
  <si>
    <t>Альфа-АФК</t>
  </si>
  <si>
    <t>СПб, ул. Лифляндская, д. 6 литер М</t>
  </si>
  <si>
    <t>8-962-684-34-24</t>
  </si>
  <si>
    <t>ндс</t>
  </si>
  <si>
    <t>ПромКомплект</t>
  </si>
  <si>
    <t>СПб, Кондратьевский пр. 15к3</t>
  </si>
  <si>
    <t>БЦ Кондратьевский 2-й этаж лифт есть оф 223, 607-64-07</t>
  </si>
  <si>
    <t>только ндс!. с 11 работают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</si>
  <si>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</si>
  <si>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</si>
  <si>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</si>
  <si>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</si>
  <si>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офис 2,Бутылки в хорошем состоянии, чистые!.</t>
  </si>
  <si>
    <t>РАЗОВЫЙ</t>
  </si>
  <si>
    <t>СПб, ул. Яхтенная,  д. 3к2</t>
  </si>
  <si>
    <t>кв. 105, 8-921-999-23-24</t>
  </si>
  <si>
    <t>13:00-16:00</t>
  </si>
  <si>
    <t xml:space="preserve">5 - Бутыль 19 литров с ручкой
 5 - Пробка для бутылей 19 литров
 1 - Помпа МАКСИ
 </t>
  </si>
  <si>
    <t>от ОФВ, созвон за час!</t>
  </si>
  <si>
    <t>г. Колпино, СПб, ул. Тазаева д. 3</t>
  </si>
  <si>
    <t>студия красоты, вход со двора, 8-931-337-31-88</t>
  </si>
  <si>
    <t>11:00-18:00</t>
  </si>
  <si>
    <t>с 11 работают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</si>
  <si>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</si>
  <si>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</si>
  <si>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</si>
  <si>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</si>
  <si>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</si>
  <si>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</si>
  <si>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с ндс н.  с 13 до 14 обед ,Печати нет просто подписывают документы. как можно раньше</t>
  </si>
  <si>
    <t>ИНГВАР</t>
  </si>
  <si>
    <t>СПб, набережная Обводного канала д. 223</t>
  </si>
  <si>
    <t>2-й этаж, 8-921-559-05-75 (заезд с Курляндской)</t>
  </si>
  <si>
    <t>10:30-14:00</t>
  </si>
  <si>
    <t>С НДС , СОЗВОН минут за 15-20 пропуск к проходной вынесут,чтобы вторым рядом не стояли долго</t>
  </si>
  <si>
    <t>СПб, ул. Передовиков д.8А</t>
  </si>
  <si>
    <t>8-964-374-92-01 Виталий</t>
  </si>
  <si>
    <t>Созвон бъяснит куда выгружать</t>
  </si>
  <si>
    <t>Спб, ул. Антонова-Овсиенко д. 1</t>
  </si>
  <si>
    <t>к1, каб. 106, позвонить в №7, 8-906-276-04-22</t>
  </si>
  <si>
    <t>08:30-16:00</t>
  </si>
  <si>
    <t>Владислав</t>
  </si>
  <si>
    <t>СПб, Сапёрный переулок д. 13</t>
  </si>
  <si>
    <t>(Магазин Аквапрофи), 902-39-13, 272-69-95</t>
  </si>
  <si>
    <t>Клиент№2117</t>
  </si>
  <si>
    <t>г. Колпино, СПб, ул. Московская д. 4</t>
  </si>
  <si>
    <t>Стоматология Гамма  8-911-092-56-65, 643-36-63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</si>
  <si>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</si>
  <si>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</si>
  <si>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</si>
  <si>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ЗАБРАТЬ ПУСТЫЕ БУТЫЛИ (вчера не забрали) только с ндс   оф. 2.42, 326-05-06, 458-58-78.</t>
  </si>
  <si>
    <t>Клиент№6424</t>
  </si>
  <si>
    <t>Ломоносовский район, деревня Низино, ул. Бестужевская д. 1</t>
  </si>
  <si>
    <t>частный дом, 8-911-719-61-51</t>
  </si>
  <si>
    <t>2 бут в зачёт</t>
  </si>
  <si>
    <t xml:space="preserve">1 - ЧЕК (1-й раз)
 1 - Помпа СТАНДАРТ
 </t>
  </si>
  <si>
    <t>СОЗВОН за час. помпа в б/п аренду</t>
  </si>
  <si>
    <t>Клиент№5126</t>
  </si>
  <si>
    <t>СПб, Рижский пр., д. 10</t>
  </si>
  <si>
    <t>ориентир магазин "электрик" (там арка) 8-906-243-04-16, кв.3</t>
  </si>
  <si>
    <t>10:00-12:00</t>
  </si>
  <si>
    <t>с 10!! раньше никого не будет. позвоните за 20 мин чтобы были на месте. ЧИСТЫЕ и НЕ МЯТЫЕ БУТЫЛИ!!!!, будут грязные или мятые- не примут.</t>
  </si>
  <si>
    <t>Водономика</t>
  </si>
  <si>
    <t>Спб, Московский проспект д.205</t>
  </si>
  <si>
    <t>8-960-277-88-20</t>
  </si>
  <si>
    <t>Заезд в арку с Краснопутиловской улицы.созвон.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</si>
  <si>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</si>
  <si>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</si>
  <si>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</si>
  <si>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СПб, пр. Светлановский д. 70к1</t>
  </si>
  <si>
    <t>Салон красоты Леди, 532-72-72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</si>
  <si>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</si>
  <si>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</si>
  <si>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</si>
  <si>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</si>
  <si>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</si>
  <si>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</si>
  <si>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</si>
  <si>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</si>
  <si>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</si>
  <si>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</si>
  <si>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</si>
  <si>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Радуга (водоносов)</t>
  </si>
  <si>
    <t>СПб, Стачек пр-кт, д.47</t>
  </si>
  <si>
    <t>офис снаружи завода, 331-08-10 ,     8-921-405-89-22</t>
  </si>
  <si>
    <t>с 11!договор. созвон- сориентирует,ЗАБРАТЬ 5 пустых бут. 4-х этажное красное кирпичное здание,
вплотную примыкающее к проходной Кировского з-да,Ориентир — на углу «Акционерный банк Россия»</t>
  </si>
  <si>
    <t>ОборонЭнерго</t>
  </si>
  <si>
    <t>СПб, Литейный пр., д. 1</t>
  </si>
  <si>
    <t>(д. 1/20) 8-921-855-82-65 Маргарита</t>
  </si>
  <si>
    <t xml:space="preserve">1 - Кулер напольный б/у
 </t>
  </si>
  <si>
    <t>тендер,всегда подписывать акт на тару!!Договор №66-СЗФ-2019 от 12.07.2019  НЕ ДЕЛИТЬ ПОСТАВКУ!</t>
  </si>
  <si>
    <t>г. Ломоносов, СПб, ул. Победы д. 16/12</t>
  </si>
  <si>
    <t>Аптека, 952-31-80</t>
  </si>
  <si>
    <t>8-931-539-10-95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</si>
  <si>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</si>
  <si>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</si>
  <si>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</si>
  <si>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</si>
  <si>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СПб, ул. Гжатская д. 22</t>
  </si>
  <si>
    <t>кв. 305,8-911-703-20-66</t>
  </si>
  <si>
    <t>с 18! по русски не очень хорошо говорит</t>
  </si>
  <si>
    <t>водоносов</t>
  </si>
  <si>
    <t>СПб, Колпино, ул. Анисимова д.5</t>
  </si>
  <si>
    <t>кв.25, 8-921-589-72-69</t>
  </si>
  <si>
    <t>09:00-11:00</t>
  </si>
  <si>
    <t>по возможности с утра, созвон если не успеваете (на другой день перенесут)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</si>
  <si>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</si>
  <si>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</si>
  <si>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</si>
  <si>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</si>
  <si>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</si>
  <si>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</si>
  <si>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</si>
  <si>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БУТЫЛИ!8-921-945-95-69</t>
  </si>
  <si>
    <t>Клиент№6364</t>
  </si>
  <si>
    <t>СПБ, ул. Оптиков д. 34к1</t>
  </si>
  <si>
    <t>кв. 492, 11й этаж, 8-906-226-19-88, 8-905-269-09-09</t>
  </si>
  <si>
    <t>ЗВОНИТЬ ЗА ЧАС !!оплатил на сайте 11.02</t>
  </si>
  <si>
    <t>Клиент №5769</t>
  </si>
  <si>
    <t>Спб, ул. Садовая, д. 32</t>
  </si>
  <si>
    <t>торговый дом , 8-981-160-00-07</t>
  </si>
  <si>
    <t>Торговый дом Светлана</t>
  </si>
  <si>
    <t>Северный путь (ИП НАДОБНИКОВ) водоносов</t>
  </si>
  <si>
    <t>СПб, ул. Оборонная, д. 10А</t>
  </si>
  <si>
    <t>офис 204А, 468-60-68</t>
  </si>
  <si>
    <t>468-60-68, с 10 работают.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</si>
  <si>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</si>
  <si>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</si>
  <si>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</si>
  <si>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СПб, Спасский переулок д.7</t>
  </si>
  <si>
    <t>кафе Чуланчик 572-64-54</t>
  </si>
  <si>
    <t xml:space="preserve">1 - ЧЕК (всегда)
 </t>
  </si>
  <si>
    <t>Делать чек всегда.
с 11! обязательно отвезти воду .8-965-017-71-67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</si>
  <si>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</si>
  <si>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</si>
  <si>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</si>
  <si>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</si>
  <si>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СПБ, Комендантский проспект,д. 4/2</t>
  </si>
  <si>
    <t>3 этаж, секция 333,  8-960-236-91-97</t>
  </si>
  <si>
    <t>с 11!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</si>
  <si>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</si>
  <si>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</si>
  <si>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</si>
  <si>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</si>
  <si>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</si>
  <si>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</si>
  <si>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</si>
  <si>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ндс! . в 1 с -Лукас-Кран,  счёт на Лукас-Кран 8-921-863-93-41.  ЗАБРАТЬ ПУСТЫЕ БУТЫЛИ - около 40 шт</t>
  </si>
  <si>
    <t>СОЮЗ РЕСТАВРАТОРОВ САНКТ-ПЕТЕРБУРГА(ИП НАДОБНИКОВ) (бывш.БСК (Реставраторы Спб)</t>
  </si>
  <si>
    <t>СПб, ул. Большая Морская, д. 52</t>
  </si>
  <si>
    <t>оф. 90, 314-49-21, 380-92-65</t>
  </si>
  <si>
    <t>10:30-13:30</t>
  </si>
  <si>
    <t>передать соглашение . с ндс если не успеете звоните на сотовый. с 10-30!работают.Реставрируют здание созвон!! скажут как к ним заехать, с 10-30 не раньше!8-921-778-45-63</t>
  </si>
  <si>
    <t>РЖД (тендер)</t>
  </si>
  <si>
    <t>СПб, Калининский район, улица Комсомола, д. 37 (3)</t>
  </si>
  <si>
    <t>ЛитерА, каб. 421 , 8-953-363-67-67</t>
  </si>
  <si>
    <t>457-71-59. ЗВОНИТЬ на номер 8-952-246-23-57-созвон лифт работает -сориентируют как найти, ПОДПИСЫВАТЬ АКТ ПРИЁМА-ПЕРЕДАЧИ!!!!!!</t>
  </si>
  <si>
    <t>Клиент№6665</t>
  </si>
  <si>
    <t>СПб, ул. Мебельная д. 19к2</t>
  </si>
  <si>
    <t>салон красоты, 8-996-765-11-64</t>
  </si>
  <si>
    <t>клиент от Димы М., быть вежливыми!!!  чек всегда</t>
  </si>
  <si>
    <t>СПб, Дачный пр., д.30</t>
  </si>
  <si>
    <t>к1, кв2, 8-977-497-82-06</t>
  </si>
  <si>
    <t>возить в указанное время или  штраф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</si>
  <si>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</si>
  <si>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</si>
  <si>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</si>
  <si>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</t>
  </si>
  <si>
    <t>Ю.БИ.СИ (ип Надобников водономика)</t>
  </si>
  <si>
    <t>СПб,  ул. Седова д.12,</t>
  </si>
  <si>
    <t>БЦ Т-4 офис 413, 8-950-016-18-18</t>
  </si>
  <si>
    <t>с 11 работают!! Созвон утром - для пропуска.</t>
  </si>
  <si>
    <t>Клиент№6540 (был 5241)</t>
  </si>
  <si>
    <t>СПб, ул. Костюшко, д. 2к1</t>
  </si>
  <si>
    <t>1-й подъезд, 10-й этаж, кв. 38, 8-921-744-57-02, лифт до 9-го этажа</t>
  </si>
  <si>
    <t>созвон за час обязательно !!!  БУТЫЛИ ЧИСТЫЕ И АККУРАТНЫЕ!!!! Быть вежливым! Быть внимательнее заказывает- Плеску натуральную.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</si>
  <si>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</si>
  <si>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</si>
  <si>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</si>
  <si>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4 бут в залог</t>
  </si>
  <si>
    <t xml:space="preserve">1 - Помпа СТАНДАРТ
 1 - ЧЕК (1-й раз)
 </t>
  </si>
  <si>
    <t>СОЗВОН ЗА ЧАС! с 18! не раньше , воду не оставлять у двери! помпа в б/п аренду</t>
  </si>
  <si>
    <t>Ленинградская область, Гатчинский район, Коммунар, ул. Железнодорожная д.2</t>
  </si>
  <si>
    <t>к.А, 8-931-969-18-68</t>
  </si>
  <si>
    <t>14:00-16:00</t>
  </si>
  <si>
    <t>этот адрес ориентир -КРАСНЫЙ ПЕРЕУЛОК Д.8</t>
  </si>
  <si>
    <t>СПб, Загородный пр., д. 58</t>
  </si>
  <si>
    <t>каб. 206, 8-931-543-56-48</t>
  </si>
  <si>
    <t>ом угловой Можайская д.1  2й этаж</t>
  </si>
  <si>
    <t>Андрей Трофимчук</t>
  </si>
  <si>
    <t>г. Петергоф, ул Парковая д.14 к.1</t>
  </si>
  <si>
    <t>кв. 140, 1й этаж. 8-981-802-77-82, 8-911-793-60-45.</t>
  </si>
  <si>
    <t>оплатит на карту Мите, помпа в б/п аренду,залоги не брать.</t>
  </si>
  <si>
    <t>СПб, ул. Учительская д. 18к1</t>
  </si>
  <si>
    <t>кв. 164, 22йэтаж, 8-920-797-83-57</t>
  </si>
  <si>
    <t>с 18! днём не звонить!!! у дверей не оставлять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</si>
  <si>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</si>
  <si>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</si>
  <si>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</si>
  <si>
    <t>Клиент№4745</t>
  </si>
  <si>
    <t>СПб, ул. Новгородская д. 23</t>
  </si>
  <si>
    <t>лит. А, пом.48-Н, ресторан МЁ, 906-75-52, 8-921-947-38-00</t>
  </si>
  <si>
    <t>13:00-18:00</t>
  </si>
  <si>
    <t>по субботам работают с 13, в будние дни-с 10,8-921-947-38-00 звонить на этот номер.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</si>
  <si>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</si>
  <si>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</si>
  <si>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</si>
  <si>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</si>
  <si>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(500 из 500),  ПОДПИСАТЬ АКТ!!</t>
  </si>
  <si>
    <t>Клиент №4870</t>
  </si>
  <si>
    <t>самовывоз Ростислав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</si>
</sst>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0" sqref="C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2194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60</v>
      </c>
      <c r="L6" s="56"/>
      <c r="M6" s="56"/>
      <c r="N6" s="56" t="str">
        <f>SUM(I6:M6)</f>
        <v>0</v>
      </c>
      <c r="O6" s="57"/>
      <c r="P6" s="56"/>
      <c r="Q6" s="56">
        <v>7200</v>
      </c>
      <c r="R6" s="56">
        <v>300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1302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2250</v>
      </c>
      <c r="R7" s="56">
        <v>150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60134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1026</v>
      </c>
      <c r="D9" s="52" t="s">
        <v>47</v>
      </c>
      <c r="E9" s="52" t="s">
        <v>48</v>
      </c>
      <c r="F9" s="54" t="s">
        <v>38</v>
      </c>
      <c r="G9" s="52" t="s">
        <v>49</v>
      </c>
      <c r="H9" s="55"/>
      <c r="I9" s="56"/>
      <c r="J9" s="56"/>
      <c r="K9" s="56">
        <v>23</v>
      </c>
      <c r="L9" s="56"/>
      <c r="M9" s="56"/>
      <c r="N9" s="56" t="str">
        <f>SUM(I9:M9)</f>
        <v>0</v>
      </c>
      <c r="O9" s="57"/>
      <c r="P9" s="56"/>
      <c r="Q9" s="56">
        <v>2760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3162</v>
      </c>
      <c r="D10" s="52" t="s">
        <v>52</v>
      </c>
      <c r="E10" s="52" t="s">
        <v>53</v>
      </c>
      <c r="F10" s="54" t="s">
        <v>32</v>
      </c>
      <c r="G10" s="52" t="s">
        <v>33</v>
      </c>
      <c r="H10" s="55"/>
      <c r="I10" s="56"/>
      <c r="J10" s="56"/>
      <c r="K10" s="56">
        <v>40</v>
      </c>
      <c r="L10" s="56"/>
      <c r="M10" s="56"/>
      <c r="N10" s="56" t="str">
        <f>SUM(I10:M10)</f>
        <v>0</v>
      </c>
      <c r="O10" s="57"/>
      <c r="P10" s="56"/>
      <c r="Q10" s="56">
        <v>6835</v>
      </c>
      <c r="R10" s="56">
        <v>400</v>
      </c>
      <c r="S10" s="54" t="s">
        <v>54</v>
      </c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3068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1280</v>
      </c>
      <c r="Q11" s="49"/>
      <c r="R11" s="49">
        <v>40</v>
      </c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8">
        <v>94180</v>
      </c>
      <c r="D12" s="46" t="s">
        <v>62</v>
      </c>
      <c r="E12" s="46" t="s">
        <v>63</v>
      </c>
      <c r="F12" s="38" t="s">
        <v>59</v>
      </c>
      <c r="G12" s="46" t="s">
        <v>49</v>
      </c>
      <c r="H12" s="48"/>
      <c r="I12" s="49"/>
      <c r="J12" s="49"/>
      <c r="K12" s="49"/>
      <c r="L12" s="49">
        <v>7</v>
      </c>
      <c r="M12" s="49"/>
      <c r="N12" s="49" t="str">
        <f>SUM(I12:M12)</f>
        <v>0</v>
      </c>
      <c r="O12" s="50"/>
      <c r="P12" s="49">
        <v>1260</v>
      </c>
      <c r="Q12" s="49"/>
      <c r="R12" s="49">
        <v>70</v>
      </c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6809</v>
      </c>
      <c r="D13" s="52" t="s">
        <v>66</v>
      </c>
      <c r="E13" s="52" t="s">
        <v>67</v>
      </c>
      <c r="F13" s="54" t="s">
        <v>68</v>
      </c>
      <c r="G13" s="52" t="s">
        <v>69</v>
      </c>
      <c r="H13" s="55"/>
      <c r="I13" s="56"/>
      <c r="J13" s="56"/>
      <c r="K13" s="56"/>
      <c r="L13" s="56">
        <v>24</v>
      </c>
      <c r="M13" s="56"/>
      <c r="N13" s="56" t="str">
        <f>SUM(I13:M13)</f>
        <v>0</v>
      </c>
      <c r="O13" s="57"/>
      <c r="P13" s="56"/>
      <c r="Q13" s="56">
        <v>3675</v>
      </c>
      <c r="R13" s="56">
        <v>120</v>
      </c>
      <c r="S13" s="54" t="s">
        <v>54</v>
      </c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/>
      <c r="D14" s="46" t="s">
        <v>72</v>
      </c>
      <c r="E14" s="46" t="s">
        <v>73</v>
      </c>
      <c r="F14" s="38" t="s">
        <v>59</v>
      </c>
      <c r="G14" s="46" t="s">
        <v>49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3450</v>
      </c>
      <c r="R14" s="49"/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4048</v>
      </c>
      <c r="D15" s="52" t="s">
        <v>77</v>
      </c>
      <c r="E15" s="52" t="s">
        <v>78</v>
      </c>
      <c r="F15" s="54" t="s">
        <v>68</v>
      </c>
      <c r="G15" s="52" t="s">
        <v>39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2500</v>
      </c>
      <c r="R15" s="56"/>
      <c r="S15" s="54" t="s">
        <v>74</v>
      </c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3562</v>
      </c>
      <c r="D16" s="52" t="s">
        <v>81</v>
      </c>
      <c r="E16" s="52" t="s">
        <v>82</v>
      </c>
      <c r="F16" s="54" t="s">
        <v>83</v>
      </c>
      <c r="G16" s="52" t="s">
        <v>39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900</v>
      </c>
      <c r="D17" s="52" t="s">
        <v>86</v>
      </c>
      <c r="E17" s="52" t="s">
        <v>87</v>
      </c>
      <c r="F17" s="54" t="s">
        <v>88</v>
      </c>
      <c r="G17" s="52" t="s">
        <v>60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6000</v>
      </c>
      <c r="R17" s="56"/>
      <c r="S17" s="54" t="s">
        <v>89</v>
      </c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803</v>
      </c>
      <c r="D18" s="52" t="s">
        <v>92</v>
      </c>
      <c r="E18" s="52" t="s">
        <v>93</v>
      </c>
      <c r="F18" s="54" t="s">
        <v>94</v>
      </c>
      <c r="G18" s="52" t="s">
        <v>95</v>
      </c>
      <c r="H18" s="55"/>
      <c r="I18" s="56"/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1600</v>
      </c>
      <c r="R18" s="56">
        <v>0</v>
      </c>
      <c r="S18" s="54" t="s">
        <v>74</v>
      </c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56</v>
      </c>
      <c r="C19" s="47">
        <v>3227</v>
      </c>
      <c r="D19" s="46" t="s">
        <v>97</v>
      </c>
      <c r="E19" s="46" t="s">
        <v>98</v>
      </c>
      <c r="F19" s="38" t="s">
        <v>99</v>
      </c>
      <c r="G19" s="46" t="s">
        <v>95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56</v>
      </c>
      <c r="C20" s="47">
        <v>94588</v>
      </c>
      <c r="D20" s="46" t="s">
        <v>100</v>
      </c>
      <c r="E20" s="46" t="s">
        <v>101</v>
      </c>
      <c r="F20" s="38" t="s">
        <v>59</v>
      </c>
      <c r="G20" s="46" t="s">
        <v>39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3">
        <v>1011</v>
      </c>
      <c r="D21" s="52" t="s">
        <v>104</v>
      </c>
      <c r="E21" s="52" t="s">
        <v>105</v>
      </c>
      <c r="F21" s="54" t="s">
        <v>106</v>
      </c>
      <c r="G21" s="52" t="s">
        <v>39</v>
      </c>
      <c r="H21" s="55"/>
      <c r="I21" s="56"/>
      <c r="J21" s="56">
        <v>30</v>
      </c>
      <c r="K21" s="56"/>
      <c r="L21" s="56"/>
      <c r="M21" s="56"/>
      <c r="N21" s="56" t="str">
        <f>SUM(I21:M21)</f>
        <v>0</v>
      </c>
      <c r="O21" s="57"/>
      <c r="P21" s="56"/>
      <c r="Q21" s="56">
        <v>3600</v>
      </c>
      <c r="R21" s="56">
        <v>125</v>
      </c>
      <c r="S21" s="54"/>
      <c r="T21" s="54" t="s">
        <v>107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108</v>
      </c>
      <c r="C22" s="53">
        <v>3073</v>
      </c>
      <c r="D22" s="52" t="s">
        <v>109</v>
      </c>
      <c r="E22" s="52" t="s">
        <v>110</v>
      </c>
      <c r="F22" s="54" t="s">
        <v>59</v>
      </c>
      <c r="G22" s="52" t="s">
        <v>95</v>
      </c>
      <c r="H22" s="55"/>
      <c r="I22" s="56"/>
      <c r="J22" s="56"/>
      <c r="K22" s="56"/>
      <c r="L22" s="56">
        <v>40</v>
      </c>
      <c r="M22" s="56"/>
      <c r="N22" s="56" t="str">
        <f>SUM(I22:M22)</f>
        <v>0</v>
      </c>
      <c r="O22" s="57"/>
      <c r="P22" s="56"/>
      <c r="Q22" s="56">
        <v>7500</v>
      </c>
      <c r="R22" s="56"/>
      <c r="S22" s="54" t="s">
        <v>74</v>
      </c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4662</v>
      </c>
      <c r="D23" s="46" t="s">
        <v>113</v>
      </c>
      <c r="E23" s="46" t="s">
        <v>114</v>
      </c>
      <c r="F23" s="38" t="s">
        <v>83</v>
      </c>
      <c r="G23" s="46" t="s">
        <v>69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>
        <v>840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47">
        <v>1588</v>
      </c>
      <c r="D24" s="46" t="s">
        <v>117</v>
      </c>
      <c r="E24" s="46" t="s">
        <v>118</v>
      </c>
      <c r="F24" s="38" t="s">
        <v>119</v>
      </c>
      <c r="G24" s="46" t="s">
        <v>49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660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2892</v>
      </c>
      <c r="D25" s="52" t="s">
        <v>122</v>
      </c>
      <c r="E25" s="52" t="s">
        <v>123</v>
      </c>
      <c r="F25" s="54" t="s">
        <v>68</v>
      </c>
      <c r="G25" s="52" t="s">
        <v>60</v>
      </c>
      <c r="H25" s="55"/>
      <c r="I25" s="56"/>
      <c r="J25" s="56"/>
      <c r="K25" s="56"/>
      <c r="L25" s="56">
        <v>3</v>
      </c>
      <c r="M25" s="56"/>
      <c r="N25" s="56" t="str">
        <f>SUM(I25:M25)</f>
        <v>0</v>
      </c>
      <c r="O25" s="57"/>
      <c r="P25" s="56"/>
      <c r="Q25" s="56">
        <v>510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2125</v>
      </c>
      <c r="D26" s="52" t="s">
        <v>126</v>
      </c>
      <c r="E26" s="52" t="s">
        <v>127</v>
      </c>
      <c r="F26" s="54" t="s">
        <v>59</v>
      </c>
      <c r="G26" s="52" t="s">
        <v>95</v>
      </c>
      <c r="H26" s="55"/>
      <c r="I26" s="56"/>
      <c r="J26" s="56">
        <v>7</v>
      </c>
      <c r="K26" s="56"/>
      <c r="L26" s="56"/>
      <c r="M26" s="56"/>
      <c r="N26" s="56" t="str">
        <f>SUM(I26:M26)</f>
        <v>0</v>
      </c>
      <c r="O26" s="57"/>
      <c r="P26" s="56"/>
      <c r="Q26" s="56">
        <v>1435</v>
      </c>
      <c r="R26" s="56"/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3">
        <v>5712</v>
      </c>
      <c r="D27" s="52" t="s">
        <v>129</v>
      </c>
      <c r="E27" s="52" t="s">
        <v>130</v>
      </c>
      <c r="F27" s="54" t="s">
        <v>99</v>
      </c>
      <c r="G27" s="52" t="s">
        <v>49</v>
      </c>
      <c r="H27" s="55"/>
      <c r="I27" s="56"/>
      <c r="J27" s="56">
        <v>5</v>
      </c>
      <c r="K27" s="56"/>
      <c r="L27" s="56"/>
      <c r="M27" s="56"/>
      <c r="N27" s="56" t="str">
        <f>SUM(I27:M27)</f>
        <v>0</v>
      </c>
      <c r="O27" s="57"/>
      <c r="P27" s="56"/>
      <c r="Q27" s="56">
        <v>1100</v>
      </c>
      <c r="R27" s="56"/>
      <c r="S27" s="54"/>
      <c r="T27" s="54" t="s">
        <v>131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2077</v>
      </c>
      <c r="D28" s="52" t="s">
        <v>133</v>
      </c>
      <c r="E28" s="52" t="s">
        <v>134</v>
      </c>
      <c r="F28" s="54" t="s">
        <v>32</v>
      </c>
      <c r="G28" s="52" t="s">
        <v>60</v>
      </c>
      <c r="H28" s="55"/>
      <c r="I28" s="56"/>
      <c r="J28" s="56"/>
      <c r="K28" s="56">
        <v>6</v>
      </c>
      <c r="L28" s="56"/>
      <c r="M28" s="56"/>
      <c r="N28" s="56" t="str">
        <f>SUM(I28:M28)</f>
        <v>0</v>
      </c>
      <c r="O28" s="57"/>
      <c r="P28" s="56"/>
      <c r="Q28" s="56">
        <v>1020</v>
      </c>
      <c r="R28" s="56"/>
      <c r="S28" s="54"/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136</v>
      </c>
      <c r="C29" s="59">
        <v>6716</v>
      </c>
      <c r="D29" s="52" t="s">
        <v>137</v>
      </c>
      <c r="E29" s="52" t="s">
        <v>138</v>
      </c>
      <c r="F29" s="54" t="s">
        <v>139</v>
      </c>
      <c r="G29" s="52" t="s">
        <v>60</v>
      </c>
      <c r="H29" s="55"/>
      <c r="I29" s="56"/>
      <c r="J29" s="56">
        <v>2</v>
      </c>
      <c r="K29" s="56"/>
      <c r="L29" s="56">
        <v>2</v>
      </c>
      <c r="M29" s="56"/>
      <c r="N29" s="56" t="str">
        <f>SUM(I29:M29)</f>
        <v>0</v>
      </c>
      <c r="O29" s="57"/>
      <c r="P29" s="56"/>
      <c r="Q29" s="56">
        <v>800</v>
      </c>
      <c r="R29" s="56"/>
      <c r="S29" s="54"/>
      <c r="T29" s="54" t="s">
        <v>140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47"/>
      <c r="D30" s="46" t="s">
        <v>142</v>
      </c>
      <c r="E30" s="46" t="s">
        <v>143</v>
      </c>
      <c r="F30" s="38" t="s">
        <v>144</v>
      </c>
      <c r="G30" s="46" t="s">
        <v>39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2400</v>
      </c>
      <c r="Q30" s="49"/>
      <c r="R30" s="49"/>
      <c r="S30" s="38" t="s">
        <v>145</v>
      </c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56</v>
      </c>
      <c r="C31" s="47">
        <v>92719</v>
      </c>
      <c r="D31" s="46" t="s">
        <v>147</v>
      </c>
      <c r="E31" s="46" t="s">
        <v>148</v>
      </c>
      <c r="F31" s="38" t="s">
        <v>149</v>
      </c>
      <c r="G31" s="46" t="s">
        <v>95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151</v>
      </c>
      <c r="C32" s="47">
        <v>895</v>
      </c>
      <c r="D32" s="46" t="s">
        <v>152</v>
      </c>
      <c r="E32" s="46" t="s">
        <v>153</v>
      </c>
      <c r="F32" s="38" t="s">
        <v>38</v>
      </c>
      <c r="G32" s="46" t="s">
        <v>69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300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2777</v>
      </c>
      <c r="D33" s="52" t="s">
        <v>155</v>
      </c>
      <c r="E33" s="52" t="s">
        <v>156</v>
      </c>
      <c r="F33" s="54" t="s">
        <v>94</v>
      </c>
      <c r="G33" s="52" t="s">
        <v>60</v>
      </c>
      <c r="H33" s="55"/>
      <c r="I33" s="56"/>
      <c r="J33" s="56"/>
      <c r="K33" s="56"/>
      <c r="L33" s="56">
        <v>10</v>
      </c>
      <c r="M33" s="56"/>
      <c r="N33" s="56" t="str">
        <f>SUM(I33:M33)</f>
        <v>0</v>
      </c>
      <c r="O33" s="57"/>
      <c r="P33" s="56"/>
      <c r="Q33" s="56">
        <v>1400</v>
      </c>
      <c r="R33" s="56"/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3">
        <v>808</v>
      </c>
      <c r="D34" s="52" t="s">
        <v>159</v>
      </c>
      <c r="E34" s="52" t="s">
        <v>160</v>
      </c>
      <c r="F34" s="54" t="s">
        <v>161</v>
      </c>
      <c r="G34" s="52" t="s">
        <v>69</v>
      </c>
      <c r="H34" s="55"/>
      <c r="I34" s="56"/>
      <c r="J34" s="56">
        <v>5</v>
      </c>
      <c r="K34" s="56"/>
      <c r="L34" s="56"/>
      <c r="M34" s="56"/>
      <c r="N34" s="56" t="str">
        <f>SUM(I34:M34)</f>
        <v>0</v>
      </c>
      <c r="O34" s="57"/>
      <c r="P34" s="56"/>
      <c r="Q34" s="56">
        <v>1100</v>
      </c>
      <c r="R34" s="56"/>
      <c r="S34" s="54"/>
      <c r="T34" s="54" t="s">
        <v>162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56</v>
      </c>
      <c r="C35" s="47">
        <v>93002</v>
      </c>
      <c r="D35" s="46" t="s">
        <v>163</v>
      </c>
      <c r="E35" s="46" t="s">
        <v>164</v>
      </c>
      <c r="F35" s="38" t="s">
        <v>68</v>
      </c>
      <c r="G35" s="46" t="s">
        <v>69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/>
      <c r="P35" s="49">
        <v>1400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56</v>
      </c>
      <c r="C36" s="58">
        <v>94846</v>
      </c>
      <c r="D36" s="46" t="s">
        <v>166</v>
      </c>
      <c r="E36" s="46" t="s">
        <v>167</v>
      </c>
      <c r="F36" s="38" t="s">
        <v>168</v>
      </c>
      <c r="G36" s="46" t="s">
        <v>69</v>
      </c>
      <c r="H36" s="48"/>
      <c r="I36" s="49"/>
      <c r="J36" s="49"/>
      <c r="K36" s="49"/>
      <c r="L36" s="49">
        <v>6</v>
      </c>
      <c r="M36" s="49"/>
      <c r="N36" s="49" t="str">
        <f>SUM(I36:M36)</f>
        <v>0</v>
      </c>
      <c r="O36" s="50"/>
      <c r="P36" s="49">
        <v>1020</v>
      </c>
      <c r="Q36" s="49"/>
      <c r="R36" s="49">
        <v>30</v>
      </c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169</v>
      </c>
      <c r="C37" s="47">
        <v>119</v>
      </c>
      <c r="D37" s="46" t="s">
        <v>170</v>
      </c>
      <c r="E37" s="46" t="s">
        <v>171</v>
      </c>
      <c r="F37" s="38" t="s">
        <v>68</v>
      </c>
      <c r="G37" s="46" t="s">
        <v>60</v>
      </c>
      <c r="H37" s="48"/>
      <c r="I37" s="49"/>
      <c r="J37" s="49">
        <v>8</v>
      </c>
      <c r="K37" s="49"/>
      <c r="L37" s="49"/>
      <c r="M37" s="49"/>
      <c r="N37" s="49" t="str">
        <f>SUM(I37:M37)</f>
        <v>0</v>
      </c>
      <c r="O37" s="50"/>
      <c r="P37" s="49">
        <v>1440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2117</v>
      </c>
      <c r="D38" s="46" t="s">
        <v>173</v>
      </c>
      <c r="E38" s="46" t="s">
        <v>174</v>
      </c>
      <c r="F38" s="38" t="s">
        <v>59</v>
      </c>
      <c r="G38" s="46" t="s">
        <v>95</v>
      </c>
      <c r="H38" s="48"/>
      <c r="I38" s="49"/>
      <c r="J38" s="49"/>
      <c r="K38" s="49">
        <v>7</v>
      </c>
      <c r="L38" s="49"/>
      <c r="M38" s="49"/>
      <c r="N38" s="49" t="str">
        <f>SUM(I38:M38)</f>
        <v>0</v>
      </c>
      <c r="O38" s="50"/>
      <c r="P38" s="49">
        <v>1155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2714</v>
      </c>
      <c r="D39" s="52" t="s">
        <v>176</v>
      </c>
      <c r="E39" s="52" t="s">
        <v>177</v>
      </c>
      <c r="F39" s="54" t="s">
        <v>59</v>
      </c>
      <c r="G39" s="52" t="s">
        <v>95</v>
      </c>
      <c r="H39" s="55"/>
      <c r="I39" s="56"/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178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58">
        <v>6424</v>
      </c>
      <c r="D40" s="46" t="s">
        <v>180</v>
      </c>
      <c r="E40" s="46" t="s">
        <v>181</v>
      </c>
      <c r="F40" s="38" t="s">
        <v>44</v>
      </c>
      <c r="G40" s="46" t="s">
        <v>49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 t="s">
        <v>182</v>
      </c>
      <c r="P40" s="49">
        <v>380</v>
      </c>
      <c r="Q40" s="49"/>
      <c r="R40" s="49"/>
      <c r="S40" s="38" t="s">
        <v>183</v>
      </c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47">
        <v>5126</v>
      </c>
      <c r="D41" s="46" t="s">
        <v>186</v>
      </c>
      <c r="E41" s="46" t="s">
        <v>187</v>
      </c>
      <c r="F41" s="38" t="s">
        <v>188</v>
      </c>
      <c r="G41" s="46" t="s">
        <v>69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900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47">
        <v>60033</v>
      </c>
      <c r="D42" s="46" t="s">
        <v>191</v>
      </c>
      <c r="E42" s="46" t="s">
        <v>192</v>
      </c>
      <c r="F42" s="38" t="s">
        <v>68</v>
      </c>
      <c r="G42" s="46" t="s">
        <v>69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440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56</v>
      </c>
      <c r="C43" s="47">
        <v>94289</v>
      </c>
      <c r="D43" s="46" t="s">
        <v>194</v>
      </c>
      <c r="E43" s="46" t="s">
        <v>195</v>
      </c>
      <c r="F43" s="38" t="s">
        <v>83</v>
      </c>
      <c r="G43" s="46" t="s">
        <v>95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56</v>
      </c>
      <c r="C44" s="47">
        <v>3128</v>
      </c>
      <c r="D44" s="46" t="s">
        <v>197</v>
      </c>
      <c r="E44" s="46" t="s">
        <v>198</v>
      </c>
      <c r="F44" s="38" t="s">
        <v>68</v>
      </c>
      <c r="G44" s="46" t="s">
        <v>60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>
        <v>562</v>
      </c>
      <c r="D45" s="46" t="s">
        <v>200</v>
      </c>
      <c r="E45" s="46" t="s">
        <v>201</v>
      </c>
      <c r="F45" s="38" t="s">
        <v>59</v>
      </c>
      <c r="G45" s="46" t="s">
        <v>95</v>
      </c>
      <c r="H45" s="48"/>
      <c r="I45" s="49"/>
      <c r="J45" s="49"/>
      <c r="K45" s="49">
        <v>6</v>
      </c>
      <c r="L45" s="49"/>
      <c r="M45" s="49"/>
      <c r="N45" s="49" t="str">
        <f>SUM(I45:M45)</f>
        <v>0</v>
      </c>
      <c r="O45" s="50"/>
      <c r="P45" s="49">
        <v>990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6977</v>
      </c>
      <c r="D46" s="46" t="s">
        <v>204</v>
      </c>
      <c r="E46" s="46" t="s">
        <v>205</v>
      </c>
      <c r="F46" s="38" t="s">
        <v>59</v>
      </c>
      <c r="G46" s="46" t="s">
        <v>95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56</v>
      </c>
      <c r="C47" s="58">
        <v>94607</v>
      </c>
      <c r="D47" s="46" t="s">
        <v>207</v>
      </c>
      <c r="E47" s="46" t="s">
        <v>208</v>
      </c>
      <c r="F47" s="38" t="s">
        <v>59</v>
      </c>
      <c r="G47" s="46" t="s">
        <v>39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210</v>
      </c>
      <c r="C48" s="59">
        <v>94282</v>
      </c>
      <c r="D48" s="52" t="s">
        <v>211</v>
      </c>
      <c r="E48" s="52" t="s">
        <v>212</v>
      </c>
      <c r="F48" s="54" t="s">
        <v>99</v>
      </c>
      <c r="G48" s="52" t="s">
        <v>49</v>
      </c>
      <c r="H48" s="55"/>
      <c r="I48" s="56"/>
      <c r="J48" s="56"/>
      <c r="K48" s="56"/>
      <c r="L48" s="56">
        <v>5</v>
      </c>
      <c r="M48" s="56"/>
      <c r="N48" s="56" t="str">
        <f>SUM(I48:M48)</f>
        <v>0</v>
      </c>
      <c r="O48" s="57"/>
      <c r="P48" s="56"/>
      <c r="Q48" s="56">
        <v>850</v>
      </c>
      <c r="R48" s="56"/>
      <c r="S48" s="54"/>
      <c r="T48" s="54" t="s">
        <v>213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214</v>
      </c>
      <c r="C49" s="53">
        <v>50010</v>
      </c>
      <c r="D49" s="52" t="s">
        <v>215</v>
      </c>
      <c r="E49" s="52" t="s">
        <v>216</v>
      </c>
      <c r="F49" s="54" t="s">
        <v>38</v>
      </c>
      <c r="G49" s="52" t="s">
        <v>60</v>
      </c>
      <c r="H49" s="55"/>
      <c r="I49" s="56">
        <v>30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3150</v>
      </c>
      <c r="R49" s="56"/>
      <c r="S49" s="54" t="s">
        <v>217</v>
      </c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56</v>
      </c>
      <c r="C50" s="47">
        <v>91078</v>
      </c>
      <c r="D50" s="46" t="s">
        <v>219</v>
      </c>
      <c r="E50" s="46" t="s">
        <v>220</v>
      </c>
      <c r="F50" s="38" t="s">
        <v>44</v>
      </c>
      <c r="G50" s="46" t="s">
        <v>49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580</v>
      </c>
      <c r="Q50" s="49"/>
      <c r="R50" s="49"/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222</v>
      </c>
      <c r="C51" s="53">
        <v>500050</v>
      </c>
      <c r="D51" s="52" t="s">
        <v>223</v>
      </c>
      <c r="E51" s="52" t="s">
        <v>224</v>
      </c>
      <c r="F51" s="54" t="s">
        <v>38</v>
      </c>
      <c r="G51" s="52" t="s">
        <v>39</v>
      </c>
      <c r="H51" s="55"/>
      <c r="I51" s="56">
        <v>50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4250</v>
      </c>
      <c r="R51" s="56"/>
      <c r="S51" s="54"/>
      <c r="T51" s="54" t="s">
        <v>225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56</v>
      </c>
      <c r="C52" s="58">
        <v>94604</v>
      </c>
      <c r="D52" s="46" t="s">
        <v>226</v>
      </c>
      <c r="E52" s="46" t="s">
        <v>227</v>
      </c>
      <c r="F52" s="38" t="s">
        <v>119</v>
      </c>
      <c r="G52" s="46" t="s">
        <v>60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58">
        <v>4608</v>
      </c>
      <c r="D53" s="46" t="s">
        <v>230</v>
      </c>
      <c r="E53" s="46" t="s">
        <v>231</v>
      </c>
      <c r="F53" s="38" t="s">
        <v>232</v>
      </c>
      <c r="G53" s="46" t="s">
        <v>95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58">
        <v>6684</v>
      </c>
      <c r="D54" s="46" t="s">
        <v>235</v>
      </c>
      <c r="E54" s="46" t="s">
        <v>236</v>
      </c>
      <c r="F54" s="38" t="s">
        <v>44</v>
      </c>
      <c r="G54" s="46" t="s">
        <v>49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47">
        <v>1309</v>
      </c>
      <c r="D55" s="46" t="s">
        <v>239</v>
      </c>
      <c r="E55" s="46" t="s">
        <v>240</v>
      </c>
      <c r="F55" s="38" t="s">
        <v>83</v>
      </c>
      <c r="G55" s="46" t="s">
        <v>95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460</v>
      </c>
      <c r="Q55" s="49"/>
      <c r="R55" s="49">
        <v>20</v>
      </c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6364</v>
      </c>
      <c r="D56" s="46" t="s">
        <v>243</v>
      </c>
      <c r="E56" s="46" t="s">
        <v>244</v>
      </c>
      <c r="F56" s="38" t="s">
        <v>59</v>
      </c>
      <c r="G56" s="46" t="s">
        <v>39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47">
        <v>5769</v>
      </c>
      <c r="D57" s="46" t="s">
        <v>247</v>
      </c>
      <c r="E57" s="46" t="s">
        <v>248</v>
      </c>
      <c r="F57" s="38" t="s">
        <v>83</v>
      </c>
      <c r="G57" s="46" t="s">
        <v>69</v>
      </c>
      <c r="H57" s="48"/>
      <c r="I57" s="49"/>
      <c r="J57" s="49"/>
      <c r="K57" s="49">
        <v>10</v>
      </c>
      <c r="L57" s="49"/>
      <c r="M57" s="49"/>
      <c r="N57" s="49" t="str">
        <f>SUM(I57:M57)</f>
        <v>0</v>
      </c>
      <c r="O57" s="50"/>
      <c r="P57" s="49">
        <v>1400</v>
      </c>
      <c r="Q57" s="49"/>
      <c r="R57" s="49"/>
      <c r="S57" s="38"/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250</v>
      </c>
      <c r="C58" s="53">
        <v>94049</v>
      </c>
      <c r="D58" s="52" t="s">
        <v>251</v>
      </c>
      <c r="E58" s="52" t="s">
        <v>252</v>
      </c>
      <c r="F58" s="54" t="s">
        <v>38</v>
      </c>
      <c r="G58" s="52" t="s">
        <v>49</v>
      </c>
      <c r="H58" s="55"/>
      <c r="I58" s="56"/>
      <c r="J58" s="56"/>
      <c r="K58" s="56"/>
      <c r="L58" s="56">
        <v>10</v>
      </c>
      <c r="M58" s="56"/>
      <c r="N58" s="56" t="str">
        <f>SUM(I58:M58)</f>
        <v>0</v>
      </c>
      <c r="O58" s="57"/>
      <c r="P58" s="56"/>
      <c r="Q58" s="56">
        <v>1400</v>
      </c>
      <c r="R58" s="56"/>
      <c r="S58" s="54"/>
      <c r="T58" s="54" t="s">
        <v>253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254</v>
      </c>
      <c r="C59" s="53">
        <v>985</v>
      </c>
      <c r="D59" s="52" t="s">
        <v>255</v>
      </c>
      <c r="E59" s="52" t="s">
        <v>256</v>
      </c>
      <c r="F59" s="54" t="s">
        <v>59</v>
      </c>
      <c r="G59" s="52" t="s">
        <v>69</v>
      </c>
      <c r="H59" s="55"/>
      <c r="I59" s="56"/>
      <c r="J59" s="56"/>
      <c r="K59" s="56">
        <v>8</v>
      </c>
      <c r="L59" s="56"/>
      <c r="M59" s="56"/>
      <c r="N59" s="56" t="str">
        <f>SUM(I59:M59)</f>
        <v>0</v>
      </c>
      <c r="O59" s="57"/>
      <c r="P59" s="56"/>
      <c r="Q59" s="56">
        <v>1320</v>
      </c>
      <c r="R59" s="56">
        <v>40</v>
      </c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56</v>
      </c>
      <c r="C60" s="47">
        <v>92789</v>
      </c>
      <c r="D60" s="46" t="s">
        <v>257</v>
      </c>
      <c r="E60" s="46" t="s">
        <v>258</v>
      </c>
      <c r="F60" s="38" t="s">
        <v>32</v>
      </c>
      <c r="G60" s="46" t="s">
        <v>39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 t="s">
        <v>259</v>
      </c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261</v>
      </c>
      <c r="C61" s="59">
        <v>60089</v>
      </c>
      <c r="D61" s="52" t="s">
        <v>262</v>
      </c>
      <c r="E61" s="52" t="s">
        <v>263</v>
      </c>
      <c r="F61" s="54" t="s">
        <v>68</v>
      </c>
      <c r="G61" s="52" t="s">
        <v>49</v>
      </c>
      <c r="H61" s="55"/>
      <c r="I61" s="56"/>
      <c r="J61" s="56"/>
      <c r="K61" s="56"/>
      <c r="L61" s="56">
        <v>15</v>
      </c>
      <c r="M61" s="56"/>
      <c r="N61" s="56" t="str">
        <f>SUM(I61:M61)</f>
        <v>0</v>
      </c>
      <c r="O61" s="57"/>
      <c r="P61" s="56"/>
      <c r="Q61" s="56">
        <v>1650</v>
      </c>
      <c r="R61" s="56"/>
      <c r="S61" s="54"/>
      <c r="T61" s="54" t="s">
        <v>264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56</v>
      </c>
      <c r="C62" s="47">
        <v>2971</v>
      </c>
      <c r="D62" s="46" t="s">
        <v>265</v>
      </c>
      <c r="E62" s="46" t="s">
        <v>266</v>
      </c>
      <c r="F62" s="38" t="s">
        <v>149</v>
      </c>
      <c r="G62" s="46" t="s">
        <v>39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268</v>
      </c>
      <c r="C63" s="53">
        <v>60006</v>
      </c>
      <c r="D63" s="52" t="s">
        <v>269</v>
      </c>
      <c r="E63" s="52" t="s">
        <v>270</v>
      </c>
      <c r="F63" s="54" t="s">
        <v>68</v>
      </c>
      <c r="G63" s="52" t="s">
        <v>60</v>
      </c>
      <c r="H63" s="55"/>
      <c r="I63" s="56"/>
      <c r="J63" s="56"/>
      <c r="K63" s="56"/>
      <c r="L63" s="56">
        <v>5</v>
      </c>
      <c r="M63" s="56"/>
      <c r="N63" s="56" t="str">
        <f>SUM(I63:M63)</f>
        <v>0</v>
      </c>
      <c r="O63" s="57"/>
      <c r="P63" s="56">
        <v>550</v>
      </c>
      <c r="Q63" s="56"/>
      <c r="R63" s="56"/>
      <c r="S63" s="54" t="s">
        <v>259</v>
      </c>
      <c r="T63" s="54" t="s">
        <v>271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272</v>
      </c>
      <c r="C64" s="53">
        <v>853</v>
      </c>
      <c r="D64" s="52" t="s">
        <v>273</v>
      </c>
      <c r="E64" s="52" t="s">
        <v>274</v>
      </c>
      <c r="F64" s="54" t="s">
        <v>83</v>
      </c>
      <c r="G64" s="52" t="s">
        <v>95</v>
      </c>
      <c r="H64" s="55"/>
      <c r="I64" s="56"/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0</v>
      </c>
      <c r="R64" s="56"/>
      <c r="S64" s="54"/>
      <c r="T64" s="54" t="s">
        <v>275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276</v>
      </c>
      <c r="C65" s="53">
        <v>105</v>
      </c>
      <c r="D65" s="52" t="s">
        <v>277</v>
      </c>
      <c r="E65" s="52" t="s">
        <v>278</v>
      </c>
      <c r="F65" s="54" t="s">
        <v>279</v>
      </c>
      <c r="G65" s="52" t="s">
        <v>39</v>
      </c>
      <c r="H65" s="55"/>
      <c r="I65" s="56"/>
      <c r="J65" s="56"/>
      <c r="K65" s="56">
        <v>2</v>
      </c>
      <c r="L65" s="56"/>
      <c r="M65" s="56"/>
      <c r="N65" s="56" t="str">
        <f>SUM(I65:M65)</f>
        <v>0</v>
      </c>
      <c r="O65" s="57"/>
      <c r="P65" s="56"/>
      <c r="Q65" s="56">
        <v>340</v>
      </c>
      <c r="R65" s="56"/>
      <c r="S65" s="54"/>
      <c r="T65" s="54" t="s">
        <v>280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281</v>
      </c>
      <c r="C66" s="53">
        <v>80002</v>
      </c>
      <c r="D66" s="52" t="s">
        <v>282</v>
      </c>
      <c r="E66" s="52" t="s">
        <v>283</v>
      </c>
      <c r="F66" s="54" t="s">
        <v>83</v>
      </c>
      <c r="G66" s="52" t="s">
        <v>60</v>
      </c>
      <c r="H66" s="55"/>
      <c r="I66" s="56">
        <v>10</v>
      </c>
      <c r="J66" s="56"/>
      <c r="K66" s="56"/>
      <c r="L66" s="56"/>
      <c r="M66" s="56"/>
      <c r="N66" s="56" t="str">
        <f>SUM(I66:M66)</f>
        <v>0</v>
      </c>
      <c r="O66" s="57"/>
      <c r="P66" s="56">
        <v>1100</v>
      </c>
      <c r="Q66" s="56"/>
      <c r="R66" s="56"/>
      <c r="S66" s="54" t="s">
        <v>259</v>
      </c>
      <c r="T66" s="54" t="s">
        <v>284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47">
        <v>6665</v>
      </c>
      <c r="D67" s="46" t="s">
        <v>286</v>
      </c>
      <c r="E67" s="46" t="s">
        <v>287</v>
      </c>
      <c r="F67" s="38" t="s">
        <v>99</v>
      </c>
      <c r="G67" s="46" t="s">
        <v>39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480</v>
      </c>
      <c r="Q67" s="49"/>
      <c r="R67" s="49"/>
      <c r="S67" s="38" t="s">
        <v>259</v>
      </c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56</v>
      </c>
      <c r="C68" s="58">
        <v>4864</v>
      </c>
      <c r="D68" s="46" t="s">
        <v>289</v>
      </c>
      <c r="E68" s="46" t="s">
        <v>290</v>
      </c>
      <c r="F68" s="38" t="s">
        <v>38</v>
      </c>
      <c r="G68" s="46" t="s">
        <v>49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/>
      <c r="P68" s="49">
        <v>230</v>
      </c>
      <c r="Q68" s="49"/>
      <c r="R68" s="49"/>
      <c r="S68" s="38"/>
      <c r="T68" s="38" t="s">
        <v>291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47">
        <v>696</v>
      </c>
      <c r="D69" s="46" t="s">
        <v>293</v>
      </c>
      <c r="E69" s="46" t="s">
        <v>294</v>
      </c>
      <c r="F69" s="38" t="s">
        <v>106</v>
      </c>
      <c r="G69" s="46" t="s">
        <v>69</v>
      </c>
      <c r="H69" s="48"/>
      <c r="I69" s="49"/>
      <c r="J69" s="49">
        <v>3</v>
      </c>
      <c r="K69" s="49"/>
      <c r="L69" s="49"/>
      <c r="M69" s="49"/>
      <c r="N69" s="49" t="str">
        <f>SUM(I69:M69)</f>
        <v>0</v>
      </c>
      <c r="O69" s="50"/>
      <c r="P69" s="49">
        <v>450</v>
      </c>
      <c r="Q69" s="49"/>
      <c r="R69" s="49"/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296</v>
      </c>
      <c r="C70" s="59">
        <v>60049</v>
      </c>
      <c r="D70" s="52" t="s">
        <v>297</v>
      </c>
      <c r="E70" s="52" t="s">
        <v>298</v>
      </c>
      <c r="F70" s="54" t="s">
        <v>99</v>
      </c>
      <c r="G70" s="52" t="s">
        <v>69</v>
      </c>
      <c r="H70" s="55"/>
      <c r="I70" s="56"/>
      <c r="J70" s="56"/>
      <c r="K70" s="56"/>
      <c r="L70" s="56">
        <v>10</v>
      </c>
      <c r="M70" s="56"/>
      <c r="N70" s="56" t="str">
        <f>SUM(I70:M70)</f>
        <v>0</v>
      </c>
      <c r="O70" s="57"/>
      <c r="P70" s="56"/>
      <c r="Q70" s="56">
        <v>1100</v>
      </c>
      <c r="R70" s="56"/>
      <c r="S70" s="54"/>
      <c r="T70" s="54" t="s">
        <v>299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300</v>
      </c>
      <c r="C71" s="47">
        <v>6540</v>
      </c>
      <c r="D71" s="46" t="s">
        <v>301</v>
      </c>
      <c r="E71" s="46" t="s">
        <v>302</v>
      </c>
      <c r="F71" s="38" t="s">
        <v>38</v>
      </c>
      <c r="G71" s="46" t="s">
        <v>69</v>
      </c>
      <c r="H71" s="48"/>
      <c r="I71" s="49"/>
      <c r="J71" s="49">
        <v>5</v>
      </c>
      <c r="K71" s="49"/>
      <c r="L71" s="49"/>
      <c r="M71" s="49"/>
      <c r="N71" s="49" t="str">
        <f>SUM(I71:M71)</f>
        <v>0</v>
      </c>
      <c r="O71" s="50"/>
      <c r="P71" s="49">
        <v>1100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304</v>
      </c>
      <c r="C72" s="58">
        <v>6160</v>
      </c>
      <c r="D72" s="46" t="s">
        <v>305</v>
      </c>
      <c r="E72" s="46" t="s">
        <v>306</v>
      </c>
      <c r="F72" s="38" t="s">
        <v>119</v>
      </c>
      <c r="G72" s="46" t="s">
        <v>95</v>
      </c>
      <c r="H72" s="48"/>
      <c r="I72" s="49"/>
      <c r="J72" s="49">
        <v>4</v>
      </c>
      <c r="K72" s="49"/>
      <c r="L72" s="49"/>
      <c r="M72" s="49"/>
      <c r="N72" s="49" t="str">
        <f>SUM(I72:M72)</f>
        <v>0</v>
      </c>
      <c r="O72" s="50" t="s">
        <v>307</v>
      </c>
      <c r="P72" s="49">
        <v>1520</v>
      </c>
      <c r="Q72" s="49"/>
      <c r="R72" s="49"/>
      <c r="S72" s="38" t="s">
        <v>308</v>
      </c>
      <c r="T72" s="38" t="s">
        <v>309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229</v>
      </c>
      <c r="C73" s="58">
        <v>4256</v>
      </c>
      <c r="D73" s="46" t="s">
        <v>310</v>
      </c>
      <c r="E73" s="46" t="s">
        <v>311</v>
      </c>
      <c r="F73" s="38" t="s">
        <v>312</v>
      </c>
      <c r="G73" s="46" t="s">
        <v>95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56</v>
      </c>
      <c r="C74" s="47">
        <v>2493</v>
      </c>
      <c r="D74" s="46" t="s">
        <v>314</v>
      </c>
      <c r="E74" s="46" t="s">
        <v>315</v>
      </c>
      <c r="F74" s="38" t="s">
        <v>59</v>
      </c>
      <c r="G74" s="46" t="s">
        <v>60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317</v>
      </c>
      <c r="C75" s="58">
        <v>6163</v>
      </c>
      <c r="D75" s="46" t="s">
        <v>318</v>
      </c>
      <c r="E75" s="46" t="s">
        <v>319</v>
      </c>
      <c r="F75" s="38" t="s">
        <v>106</v>
      </c>
      <c r="G75" s="46" t="s">
        <v>49</v>
      </c>
      <c r="H75" s="48"/>
      <c r="I75" s="49"/>
      <c r="J75" s="49">
        <v>3</v>
      </c>
      <c r="K75" s="49"/>
      <c r="L75" s="49"/>
      <c r="M75" s="49"/>
      <c r="N75" s="49" t="str">
        <f>SUM(I75:M75)</f>
        <v>0</v>
      </c>
      <c r="O75" s="50"/>
      <c r="P75" s="49">
        <v>450</v>
      </c>
      <c r="Q75" s="49"/>
      <c r="R75" s="49"/>
      <c r="S75" s="38" t="s">
        <v>54</v>
      </c>
      <c r="T75" s="38" t="s">
        <v>320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56</v>
      </c>
      <c r="C76" s="58">
        <v>94775</v>
      </c>
      <c r="D76" s="46" t="s">
        <v>321</v>
      </c>
      <c r="E76" s="46" t="s">
        <v>322</v>
      </c>
      <c r="F76" s="38" t="s">
        <v>119</v>
      </c>
      <c r="G76" s="46" t="s">
        <v>60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323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56</v>
      </c>
      <c r="C77" s="47">
        <v>3619</v>
      </c>
      <c r="D77" s="46" t="s">
        <v>324</v>
      </c>
      <c r="E77" s="46" t="s">
        <v>325</v>
      </c>
      <c r="F77" s="38" t="s">
        <v>38</v>
      </c>
      <c r="G77" s="46" t="s">
        <v>60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555</v>
      </c>
      <c r="Q77" s="49"/>
      <c r="R77" s="49"/>
      <c r="S77" s="38"/>
      <c r="T77" s="38" t="s">
        <v>326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327</v>
      </c>
      <c r="C78" s="47">
        <v>4745</v>
      </c>
      <c r="D78" s="46" t="s">
        <v>328</v>
      </c>
      <c r="E78" s="46" t="s">
        <v>329</v>
      </c>
      <c r="F78" s="38" t="s">
        <v>330</v>
      </c>
      <c r="G78" s="46" t="s">
        <v>33</v>
      </c>
      <c r="H78" s="48"/>
      <c r="I78" s="49"/>
      <c r="J78" s="49">
        <v>10</v>
      </c>
      <c r="K78" s="49"/>
      <c r="L78" s="49"/>
      <c r="M78" s="49"/>
      <c r="N78" s="49" t="str">
        <f>SUM(I78:M78)</f>
        <v>0</v>
      </c>
      <c r="O78" s="50"/>
      <c r="P78" s="49">
        <v>1650</v>
      </c>
      <c r="Q78" s="49"/>
      <c r="R78" s="49"/>
      <c r="S78" s="38"/>
      <c r="T78" s="38" t="s">
        <v>331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332</v>
      </c>
      <c r="C79" s="53">
        <v>5178</v>
      </c>
      <c r="D79" s="52" t="s">
        <v>333</v>
      </c>
      <c r="E79" s="52" t="s">
        <v>334</v>
      </c>
      <c r="F79" s="54" t="s">
        <v>232</v>
      </c>
      <c r="G79" s="52" t="s">
        <v>335</v>
      </c>
      <c r="H79" s="55"/>
      <c r="I79" s="56"/>
      <c r="J79" s="56"/>
      <c r="K79" s="56">
        <v>33</v>
      </c>
      <c r="L79" s="56"/>
      <c r="M79" s="56"/>
      <c r="N79" s="56" t="str">
        <f>SUM(I79:M79)</f>
        <v>0</v>
      </c>
      <c r="O79" s="57">
        <v>0</v>
      </c>
      <c r="P79" s="56"/>
      <c r="Q79" s="56">
        <v>1650</v>
      </c>
      <c r="R79" s="56"/>
      <c r="S79" s="54"/>
      <c r="T79" s="54" t="s">
        <v>336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337</v>
      </c>
      <c r="C80" s="58">
        <v>994870</v>
      </c>
      <c r="D80" s="46" t="s">
        <v>333</v>
      </c>
      <c r="E80" s="46" t="s">
        <v>338</v>
      </c>
      <c r="F80" s="38" t="s">
        <v>38</v>
      </c>
      <c r="G80" s="46" t="s">
        <v>335</v>
      </c>
      <c r="H80" s="48"/>
      <c r="I80" s="49"/>
      <c r="J80" s="49"/>
      <c r="K80" s="49">
        <v>1</v>
      </c>
      <c r="L80" s="49"/>
      <c r="M80" s="49"/>
      <c r="N80" s="49" t="str">
        <f>SUM(I80:M80)</f>
        <v>0</v>
      </c>
      <c r="O80" s="50">
        <v>1</v>
      </c>
      <c r="P80" s="49">
        <v>100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