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<sst xmlns="http://schemas.openxmlformats.org/spreadsheetml/2006/main" uniqueCount="102">
  <si>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</si>
  <si>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</si>
  <si>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</si>
  <si>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</si>
  <si>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</si>
  <si>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12.03.2019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</si>
  <si>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</si>
  <si>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</si>
  <si>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</si>
  <si>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</si>
  <si>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</si>
  <si>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</si>
  <si>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</si>
  <si>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</si>
  <si>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</si>
  <si>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</si>
  <si>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</si>
  <si>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</si>
  <si>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</si>
  <si>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</si>
  <si>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</si>
  <si>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</si>
  <si>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</si>
  <si>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</si>
  <si>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</si>
  <si>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</si>
  <si>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</si>
  <si>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</si>
  <si>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</si>
  <si>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</si>
  <si>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</si>
  <si>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</si>
  <si>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Английская набережная д. 74</t>
  </si>
  <si>
    <t>8-963-307-53-87</t>
  </si>
  <si>
    <t>10:00-15:00</t>
  </si>
  <si>
    <t>Александр</t>
  </si>
  <si>
    <t>созвон - объяснят как найти, всегда высылать счет на почту kalnik@argus-group.ru. ЗАБРАТЬ ПУСТУЮ ТАРУ!</t>
  </si>
  <si>
    <t>Путьрем</t>
  </si>
  <si>
    <t>Спб, наб. реки Фонтанки, д.117</t>
  </si>
  <si>
    <t>каб.350, 8-911-750-72-87</t>
  </si>
  <si>
    <t>10:00-13:00</t>
  </si>
  <si>
    <t>ДОКИ  У АЛЕКСАНДРА подписать доки медведево ОПМС 82 на 100 бут</t>
  </si>
  <si>
    <t>Клиент№5523</t>
  </si>
  <si>
    <t>СПб, Набережная канала Грибоедова, д. 87</t>
  </si>
  <si>
    <t>созвон встретят 8-911-992-67-60</t>
  </si>
  <si>
    <t>11:00-13:00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</si>
  <si>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№7 (56 из 80)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</si>
  <si>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</si>
  <si>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</si>
  <si>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</si>
  <si>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2 - Сер.кап. 1-й кат. 19л
 </t>
  </si>
  <si>
    <t>тендер! подписывать акты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</si>
  <si>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</si>
  <si>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</si>
  <si>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</si>
  <si>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</si>
  <si>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</si>
  <si>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</si>
  <si>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10:00-14:00</t>
  </si>
  <si>
    <t>новые цены</t>
  </si>
  <si>
    <t>Водоносов</t>
  </si>
  <si>
    <t>СПб, Центральный район, ул. Достоевского д. 16</t>
  </si>
  <si>
    <t>кв. 4, 14й подъезд,  3-й этаж, код 359, 8-921-393-90-75</t>
  </si>
  <si>
    <t>новая цена</t>
  </si>
  <si>
    <t>СПб-Эколог</t>
  </si>
  <si>
    <t>СПб, пр. Римского-Корсакова, д. 73/33</t>
  </si>
  <si>
    <t>Литера А, офис № 409, 8-905-281-82-01 Даниил</t>
  </si>
  <si>
    <t>10:00-17:00</t>
  </si>
  <si>
    <t>от ЭНДИ, подписать и  забрать  доки. Созвон за час!</t>
  </si>
  <si>
    <t>РМ Наследие</t>
  </si>
  <si>
    <t>СПб, ул. Тележная, д. 37</t>
  </si>
  <si>
    <t>ЛитЕ, 8-981-890-16-45, 8-921-303-53-31</t>
  </si>
  <si>
    <t>Клиент№3347</t>
  </si>
  <si>
    <t>СПб, Большой пр. В.О. д. 83</t>
  </si>
  <si>
    <t>Янтарная фабрика 322-78-18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</si>
  <si>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</si>
  <si>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</si>
  <si>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</si>
  <si>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</si>
  <si>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</si>
  <si>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</si>
  <si>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</si>
  <si>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</si>
  <si>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</si>
  <si>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</si>
  <si>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СФЕРА (водономика)</t>
  </si>
  <si>
    <t>Спб, ул. Большая Московская д.1/3</t>
  </si>
  <si>
    <t>712-04-16</t>
  </si>
  <si>
    <t>кафе "Штрогель"  ,новые цены</t>
  </si>
  <si>
    <t>Спб, переулок Крылова д. 1</t>
  </si>
  <si>
    <t>кафе "Штрогель", 410-00-85</t>
  </si>
  <si>
    <t>10:00-18:00</t>
  </si>
  <si>
    <t>кафе ;Штрогель.  новые цены. разнести воду. быть вежливыми. ещё одна жалоба - штраф</t>
  </si>
  <si>
    <t>ИП Соминский</t>
  </si>
  <si>
    <t>СПб, Невский пр. д. 48</t>
  </si>
  <si>
    <t>пассаж,  1 эт, Секция 17, магаз Konplott, 571-36-83, 8-921-444-33-05</t>
  </si>
  <si>
    <t>новая цена. если не алё - звоните в офис!</t>
  </si>
  <si>
    <t>СПб, ул. Большая Морская д. 3</t>
  </si>
  <si>
    <t>на ресепшене сказать что в студию йоги, 4й этаж (по факту как 6й)8-918-008-12-24</t>
  </si>
  <si>
    <t>18:00-20:00</t>
  </si>
  <si>
    <t xml:space="preserve">1 - ЧЕК (всегда)
 </t>
  </si>
  <si>
    <t>доки у Владимира НЕ РАНЬШЕ 18!!!!БЦ "Лидваль" , подъём 25 руб/бут, 7 (812) 951-85-01. Довезти 2 бут, передать чек и взять с них оплату 780р. Если не удастся подъехать -донести воду.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</si>
</sst>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4">
        <v>2</v>
      </c>
      <c r="B7" s="65" t="s">
        <v>37</v>
      </c>
      <c r="C7" s="66">
        <v>80003</v>
      </c>
      <c r="D7" s="65" t="s">
        <v>38</v>
      </c>
      <c r="E7" s="65" t="s">
        <v>39</v>
      </c>
      <c r="F7" s="67" t="s">
        <v>40</v>
      </c>
      <c r="G7" s="65" t="s">
        <v>35</v>
      </c>
      <c r="H7" s="68"/>
      <c r="I7" s="69"/>
      <c r="J7" s="69"/>
      <c r="K7" s="69"/>
      <c r="L7" s="69"/>
      <c r="M7" s="69"/>
      <c r="N7" s="69" t="str">
        <f>SUM(I7:M7)</f>
        <v>0</v>
      </c>
      <c r="O7" s="70"/>
      <c r="P7" s="69"/>
      <c r="Q7" s="69">
        <v>0</v>
      </c>
      <c r="R7" s="69"/>
      <c r="S7" s="67"/>
      <c r="T7" s="67" t="s">
        <v>41</v>
      </c>
      <c r="U7" s="6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5523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8</v>
      </c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500051</v>
      </c>
      <c r="D9" s="52" t="s">
        <v>48</v>
      </c>
      <c r="E9" s="52" t="s">
        <v>49</v>
      </c>
      <c r="F9" s="54" t="s">
        <v>34</v>
      </c>
      <c r="G9" s="52" t="s">
        <v>35</v>
      </c>
      <c r="H9" s="55"/>
      <c r="I9" s="56"/>
      <c r="J9" s="56"/>
      <c r="K9" s="56"/>
      <c r="L9" s="56"/>
      <c r="M9" s="56">
        <v>2</v>
      </c>
      <c r="N9" s="56" t="str">
        <f>SUM(I9:M9)</f>
        <v>0</v>
      </c>
      <c r="O9" s="57"/>
      <c r="P9" s="56"/>
      <c r="Q9" s="56">
        <v>206</v>
      </c>
      <c r="R9" s="56"/>
      <c r="S9" s="54" t="s">
        <v>50</v>
      </c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500051</v>
      </c>
      <c r="D10" s="52" t="s">
        <v>52</v>
      </c>
      <c r="E10" s="52" t="s">
        <v>53</v>
      </c>
      <c r="F10" s="54" t="s">
        <v>34</v>
      </c>
      <c r="G10" s="52" t="s">
        <v>35</v>
      </c>
      <c r="H10" s="55"/>
      <c r="I10" s="56"/>
      <c r="J10" s="56"/>
      <c r="K10" s="56"/>
      <c r="L10" s="56"/>
      <c r="M10" s="56">
        <v>2</v>
      </c>
      <c r="N10" s="56" t="str">
        <f>SUM(I10:M10)</f>
        <v>0</v>
      </c>
      <c r="O10" s="57"/>
      <c r="P10" s="56"/>
      <c r="Q10" s="56">
        <v>206</v>
      </c>
      <c r="R10" s="56"/>
      <c r="S10" s="54" t="s">
        <v>54</v>
      </c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3097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>
        <v>4</v>
      </c>
      <c r="K11" s="56"/>
      <c r="L11" s="56"/>
      <c r="M11" s="56"/>
      <c r="N11" s="56" t="str">
        <f>SUM(I11:M11)</f>
        <v>0</v>
      </c>
      <c r="O11" s="57"/>
      <c r="P11" s="56"/>
      <c r="Q11" s="56">
        <v>920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2926</v>
      </c>
      <c r="D12" s="46" t="s">
        <v>61</v>
      </c>
      <c r="E12" s="46" t="s">
        <v>62</v>
      </c>
      <c r="F12" s="38" t="s">
        <v>40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500033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3073</v>
      </c>
      <c r="D14" s="52" t="s">
        <v>70</v>
      </c>
      <c r="E14" s="52" t="s">
        <v>71</v>
      </c>
      <c r="F14" s="54" t="s">
        <v>67</v>
      </c>
      <c r="G14" s="52" t="s">
        <v>35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2500</v>
      </c>
      <c r="R14" s="56"/>
      <c r="S14" s="54"/>
      <c r="T14" s="54" t="s">
        <v>63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3347</v>
      </c>
      <c r="D15" s="46" t="s">
        <v>73</v>
      </c>
      <c r="E15" s="46" t="s">
        <v>74</v>
      </c>
      <c r="F15" s="38" t="s">
        <v>40</v>
      </c>
      <c r="G15" s="46" t="s">
        <v>35</v>
      </c>
      <c r="H15" s="48"/>
      <c r="I15" s="49"/>
      <c r="J15" s="49"/>
      <c r="K15" s="49">
        <v>20</v>
      </c>
      <c r="L15" s="49"/>
      <c r="M15" s="49"/>
      <c r="N15" s="49" t="str">
        <f>SUM(I15:M15)</f>
        <v>0</v>
      </c>
      <c r="O15" s="50"/>
      <c r="P15" s="49">
        <v>2700</v>
      </c>
      <c r="Q15" s="49"/>
      <c r="R15" s="49"/>
      <c r="S15" s="38"/>
      <c r="T15" s="38" t="s">
        <v>63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3">
        <v>2516</v>
      </c>
      <c r="D16" s="52" t="s">
        <v>76</v>
      </c>
      <c r="E16" s="52" t="s">
        <v>77</v>
      </c>
      <c r="F16" s="54" t="s">
        <v>78</v>
      </c>
      <c r="G16" s="52" t="s">
        <v>35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/>
      <c r="Q16" s="56">
        <v>850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5016</v>
      </c>
      <c r="D17" s="46" t="s">
        <v>81</v>
      </c>
      <c r="E17" s="46" t="s">
        <v>82</v>
      </c>
      <c r="F17" s="38" t="s">
        <v>83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60002</v>
      </c>
      <c r="D18" s="52" t="s">
        <v>86</v>
      </c>
      <c r="E18" s="52" t="s">
        <v>87</v>
      </c>
      <c r="F18" s="54" t="s">
        <v>67</v>
      </c>
      <c r="G18" s="52" t="s">
        <v>35</v>
      </c>
      <c r="H18" s="55"/>
      <c r="I18" s="56"/>
      <c r="J18" s="56"/>
      <c r="K18" s="56"/>
      <c r="L18" s="56">
        <v>7</v>
      </c>
      <c r="M18" s="56"/>
      <c r="N18" s="56" t="str">
        <f>SUM(I18:M18)</f>
        <v>0</v>
      </c>
      <c r="O18" s="57"/>
      <c r="P18" s="56"/>
      <c r="Q18" s="56">
        <v>770</v>
      </c>
      <c r="R18" s="56"/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85</v>
      </c>
      <c r="C19" s="53">
        <v>60002</v>
      </c>
      <c r="D19" s="52" t="s">
        <v>89</v>
      </c>
      <c r="E19" s="52" t="s">
        <v>90</v>
      </c>
      <c r="F19" s="54" t="s">
        <v>91</v>
      </c>
      <c r="G19" s="52" t="s">
        <v>35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1100</v>
      </c>
      <c r="R19" s="56"/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4">
        <v>15</v>
      </c>
      <c r="B20" s="65" t="s">
        <v>93</v>
      </c>
      <c r="C20" s="66">
        <v>68</v>
      </c>
      <c r="D20" s="65" t="s">
        <v>94</v>
      </c>
      <c r="E20" s="65" t="s">
        <v>95</v>
      </c>
      <c r="F20" s="67" t="s">
        <v>40</v>
      </c>
      <c r="G20" s="65" t="s">
        <v>35</v>
      </c>
      <c r="H20" s="68"/>
      <c r="I20" s="69"/>
      <c r="J20" s="69">
        <v>3</v>
      </c>
      <c r="K20" s="69"/>
      <c r="L20" s="69"/>
      <c r="M20" s="69"/>
      <c r="N20" s="69" t="str">
        <f>SUM(I20:M20)</f>
        <v>0</v>
      </c>
      <c r="O20" s="70"/>
      <c r="P20" s="69"/>
      <c r="Q20" s="69">
        <v>675</v>
      </c>
      <c r="R20" s="69"/>
      <c r="S20" s="67"/>
      <c r="T20" s="67" t="s">
        <v>96</v>
      </c>
      <c r="U20" s="6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60</v>
      </c>
      <c r="C21" s="71">
        <v>94963</v>
      </c>
      <c r="D21" s="59" t="s">
        <v>97</v>
      </c>
      <c r="E21" s="59" t="s">
        <v>98</v>
      </c>
      <c r="F21" s="60" t="s">
        <v>99</v>
      </c>
      <c r="G21" s="59" t="s">
        <v>35</v>
      </c>
      <c r="H21" s="61"/>
      <c r="I21" s="62"/>
      <c r="J21" s="62"/>
      <c r="K21" s="62"/>
      <c r="L21" s="62">
        <v>2</v>
      </c>
      <c r="M21" s="62"/>
      <c r="N21" s="62" t="str">
        <f>SUM(I21:M21)</f>
        <v>0</v>
      </c>
      <c r="O21" s="63"/>
      <c r="P21" s="62">
        <v>780</v>
      </c>
      <c r="Q21" s="62"/>
      <c r="R21" s="62">
        <v>50</v>
      </c>
      <c r="S21" s="60" t="s">
        <v>100</v>
      </c>
      <c r="T21" s="60" t="s">
        <v>101</v>
      </c>
      <c r="U21" s="6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