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'путевой'!$A$1:$U$111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<sst xmlns="http://schemas.openxmlformats.org/spreadsheetml/2006/main" uniqueCount="447">
  <si>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</si>
  <si>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</si>
  <si>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</si>
  <si>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</si>
  <si>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</si>
  <si>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12.03.2019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</si>
  <si>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</si>
  <si>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</si>
  <si>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</si>
  <si>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</si>
  <si>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</si>
  <si>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</si>
  <si>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</si>
  <si>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</si>
  <si>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</si>
  <si>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</si>
  <si>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</si>
  <si>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</si>
  <si>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</si>
  <si>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</si>
  <si>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</si>
  <si>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</si>
  <si>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</si>
  <si>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</si>
  <si>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</si>
  <si>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</si>
  <si>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</si>
  <si>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</si>
  <si>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</si>
  <si>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</si>
  <si>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</si>
  <si>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</si>
  <si>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Петергоф, СПб, ул. Суворовская д. 13</t>
  </si>
  <si>
    <t>кв. 75, 4й этаж без лифта,  8-950-004-22-73</t>
  </si>
  <si>
    <t>10:00-15:00</t>
  </si>
  <si>
    <t>Вячеслав</t>
  </si>
  <si>
    <t>ОПЛАТИЛИ НА САЙТЕ 11.03 (на сайте оплачивают)новая цена</t>
  </si>
  <si>
    <t>СПб, ул. Грибалёвой, д. 10</t>
  </si>
  <si>
    <t>кв. 48, 8-960-267-66-21</t>
  </si>
  <si>
    <t>11:00-16:00</t>
  </si>
  <si>
    <t>Федор</t>
  </si>
  <si>
    <t>8-906-22-999-52 ,СОЗВОН ЗАРАНЕЕ! НОВАЯ ЦЕНА.</t>
  </si>
  <si>
    <t>Клиент№4662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</si>
  <si>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</si>
  <si>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</si>
  <si>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10:00-14:00</t>
  </si>
  <si>
    <t>Авто №1</t>
  </si>
  <si>
    <t>новые цены. созвон!!! Обязательно звонить клиенту, 8-905-279-27-67, 8-905-279-27-69</t>
  </si>
  <si>
    <t>СПб, деревня Кудрово, Европейский пр., д. 18к2</t>
  </si>
  <si>
    <t>кв. 394, 8-921-350-77-04</t>
  </si>
  <si>
    <t>10:00-16:00</t>
  </si>
  <si>
    <t>Фахри</t>
  </si>
  <si>
    <t>обязательно созвон за час, а не за 15 минут!, чтобы были на месте.</t>
  </si>
  <si>
    <t>СПб, пр. Стачек, д. 105к2</t>
  </si>
  <si>
    <t>кв. 649  1й этаж, 12й подъезд,  8-931-208-50-87</t>
  </si>
  <si>
    <t>10:00-13:00</t>
  </si>
  <si>
    <t>новые цены</t>
  </si>
  <si>
    <t>г. Пушкин, СПб, Красносельское шоссе д. 9</t>
  </si>
  <si>
    <t>школа 409,  2й этаж, кабинет 208,  8-921-324-65-38</t>
  </si>
  <si>
    <t>Тимур</t>
  </si>
  <si>
    <t>созвон за час, если не алё- позвоните в офис. о ценах предупредили</t>
  </si>
  <si>
    <t>Клиент№4450</t>
  </si>
  <si>
    <t>Петергоф, СПб, площадь Жертв Революции д. 6</t>
  </si>
  <si>
    <t>кв 6, 8-951-675-69-03</t>
  </si>
  <si>
    <t>12:00-17:00</t>
  </si>
  <si>
    <t>СОЗВОН ЗА ЧАС!. новая цена</t>
  </si>
  <si>
    <t>Охранное предприятие «Аргус-Б» (Аргус-Н, Аргус-Р водоносов</t>
  </si>
  <si>
    <t>СПб, Английская набережная д. 74</t>
  </si>
  <si>
    <t>8-963-307-53-87</t>
  </si>
  <si>
    <t>Александр</t>
  </si>
  <si>
    <t>созвон - объяснят как найти, всегда высылать счет на почту kalnik@argus-group.ru. ЗАБРАТЬ ПУСТУЮ ТАРУ!</t>
  </si>
  <si>
    <t>Вудсток водоносов</t>
  </si>
  <si>
    <t>СПб, ул. Салова, д. 57к5</t>
  </si>
  <si>
    <t>313-94-86, 313-94-87</t>
  </si>
  <si>
    <t>9:00-17:00</t>
  </si>
  <si>
    <t>Передать документы.Особое заполнение документов.новая цена</t>
  </si>
  <si>
    <t>Невский терминал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</si>
  <si>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</si>
  <si>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</si>
  <si>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новая цена</t>
  </si>
  <si>
    <t>Клиент№4038</t>
  </si>
  <si>
    <t>г. Пушкин, СПб, ул. Железнодорожная д. 6/18</t>
  </si>
  <si>
    <t>кв 7, 4-й этаж, 8-917-769-89-99</t>
  </si>
  <si>
    <t>11:00-13:00</t>
  </si>
  <si>
    <t>ЗВОНИТЬ НА НОМЕР  8-917-410-99-18, новая цена</t>
  </si>
  <si>
    <t>ИП Червяков Борис Николаевич</t>
  </si>
  <si>
    <t>СПб, пр. Металлистов д. 7</t>
  </si>
  <si>
    <t>Новый БЦ, заезд во внутренний двор с ул. Дегтярёва рядом с автомойкой. 927-02-08, 8-911-244-06-17, 8-965-044-17-17</t>
  </si>
  <si>
    <t>Путьрем</t>
  </si>
  <si>
    <t>Спб, наб. реки Фонтанки, д.117</t>
  </si>
  <si>
    <t>каб.350, 8-911-750-72-87</t>
  </si>
  <si>
    <t>ДОКИ  У АЛЕКСАНДРА подписать доки медведево ОПМС 82 на 100 бут</t>
  </si>
  <si>
    <t>Клиент№5120</t>
  </si>
  <si>
    <t>СПб, г. Пушкин, Пушкинская ул. д. 8</t>
  </si>
  <si>
    <t>кв. 16, 2й этаж, 8-911-010-64-75</t>
  </si>
  <si>
    <t>НОВАЯ ЦЕНА</t>
  </si>
  <si>
    <t>Клиент№5126</t>
  </si>
  <si>
    <t>СПб, Рижский пр., д. 10</t>
  </si>
  <si>
    <t>ориентир магазин "электрик" (там арка) 8-906-243-04-16, кв.3</t>
  </si>
  <si>
    <t>09:00-12:00</t>
  </si>
  <si>
    <t>ЧИСТЫЕ и НЕ МЯТЫЕ БУТЫЛИ!!!!, будут грязные или мятые- не примут. новые цены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</si>
  <si>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</si>
  <si>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</si>
  <si>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</si>
  <si>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10:00-17:00</t>
  </si>
  <si>
    <t>НОВАЯ ЦЕНА  С 12 ДО 13 ОБЕД НИКТО НЕ ПРИМЕТ Данные по водителю и машине скидивать на почту в день заказа Гражданство СТРОГО РФ!911-939-06-66</t>
  </si>
  <si>
    <t>АТС Смольного</t>
  </si>
  <si>
    <t>СПб, ул. Омская д. 6к2</t>
  </si>
  <si>
    <t>лит.А (отдельное новое здание), проехать до конца дома, повернуть под шлагбаум налево.  Отгрузка в первую дверь с крыльцом. 8-931-326-34-84,  8-931-326-11-65 Заболотний Александр Петрович</t>
  </si>
  <si>
    <t>Надирбек</t>
  </si>
  <si>
    <t>+7 931-326-34-84 как можно раньше! ДОКИ ПЕЧАТАТЬ ВСЕГДА СТАРОГО ОБРАЗЦА!!!!!! строго до 14 писать номер договора и дату в счете и в накладной договор 07-11/71 от 28.06.2011г.</t>
  </si>
  <si>
    <t>ЕДОК</t>
  </si>
  <si>
    <t>СПб, пр. Непокорённых, д. 63к80</t>
  </si>
  <si>
    <t>8-981-782-58-14 - Илья,калининская продуктовая база.309-40-93</t>
  </si>
  <si>
    <t>8-981-782-58-14 - Илья.,проверять кол-во бут в месяц.  въезд на территорию 30р - брать из налички,с клиента не требовать(включена в стоимость воды).</t>
  </si>
  <si>
    <t>СПб, Ждановская набережная, д. 7</t>
  </si>
  <si>
    <t>кв. 3 ,2й этаж, 8-981-101-70-80</t>
  </si>
  <si>
    <t>обязательно созвон за полчаса!! новые цены</t>
  </si>
  <si>
    <t>СПб, ул. Подвойского, 29к2</t>
  </si>
  <si>
    <t>домофон 14,  584-14-44, 8-911-743-63-41</t>
  </si>
  <si>
    <t>09:00-15:00</t>
  </si>
  <si>
    <t>как можно раньше!детский сад, бухгалтерия, вход слева, не позже 16-00!новые цены. забрать пустые бутыли (без залогов)</t>
  </si>
  <si>
    <t>Клиент№6620</t>
  </si>
  <si>
    <t>г. Пушкин, СПб, Ленинградская д. 95/3</t>
  </si>
  <si>
    <t>кв. 47, 8-911-006-72-33 Георгий,   8-981-112-86-70  Мария</t>
  </si>
  <si>
    <t>2 бут в залог</t>
  </si>
  <si>
    <t xml:space="preserve">1 - ЧЕК (1-й раз)
 1 - Помпа АкваНова Макси
 </t>
  </si>
  <si>
    <t>помпа в б/п аренду</t>
  </si>
  <si>
    <t>СПб, пр. Стачек д. 45к2</t>
  </si>
  <si>
    <t>угол ул. Новоовсянниковской и Баррикадной ул., складское помещение Экспомаркет, 8-911-936-89-65 Елена, 8-921-938-18-08 , 703-59-61.    НА воротах 26</t>
  </si>
  <si>
    <t>созвон НА ВТОРОЙ НОМЕР, объяснять куда поднимать(подъем на 4-й этаж), новые цены</t>
  </si>
  <si>
    <t>Клиент№5523</t>
  </si>
  <si>
    <t>СПб, Набережная канала Грибоедова, д. 87</t>
  </si>
  <si>
    <t>созвон встретят 8-911-992-67-60</t>
  </si>
  <si>
    <t>желательно ближе к 12-00,Только в этот промежуток времени смогут принять воду!! БУТЫЛИ С РУЧКАМИ! созвон - на проходной встретят. Пакет Семейный годовой на 80 бут Поставка №7 (56 из 80)</t>
  </si>
  <si>
    <t>СПб, ул.5-я Красноармейская д.21</t>
  </si>
  <si>
    <t>кв.4, 8-931-535-74-24</t>
  </si>
  <si>
    <t>Городское туристско-информационное бюро</t>
  </si>
  <si>
    <t>СПб, Исаакиевская площадь, д. 4</t>
  </si>
  <si>
    <t>стеклянный информационный павильон  слева от касс.собора, 242-39-08, 310-22-31</t>
  </si>
  <si>
    <t xml:space="preserve">2 - Сер.кап. 1-й кат. 19л
 </t>
  </si>
  <si>
    <t>тендер! подписывать акты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</si>
  <si>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</si>
  <si>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</si>
  <si>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 xml:space="preserve">2 - Сер.Кап. 1-й кат. 19л
 </t>
  </si>
  <si>
    <t>Клиент№6935</t>
  </si>
  <si>
    <t>г.  Колпино, ул. Пролетарская, д. 48</t>
  </si>
  <si>
    <t>кв. 190   , 8-981-714-60-94  Яна</t>
  </si>
  <si>
    <t>ОПЛАЧЕНО на сайте 11.03. помпа в б/п аренду, созвон если не успеваете.</t>
  </si>
  <si>
    <t>СПб, Средний пр. В.О., д. 88</t>
  </si>
  <si>
    <t>БЦ Балтис Плаза, офис 341, 8-905-218-71-11 Руслан Григорьевич</t>
  </si>
  <si>
    <t>созвон за час  новая цена. 8-921-408-39-58</t>
  </si>
  <si>
    <t>Хейз Спешиалист Рекрутмент</t>
  </si>
  <si>
    <t>СПб, ул. Малая Морская, д. 18</t>
  </si>
  <si>
    <t>стр. 1, БЦ Пономарев, в арку 11-я линия слева, 8-921-863-81-31, 309-25-06 доб. 115</t>
  </si>
  <si>
    <t>ЕвроГрупп  были ЕвроТрансСервис (ЛУКАС-КРАН)</t>
  </si>
  <si>
    <t>СПб, поселок Шушары, ул. Пушкинская</t>
  </si>
  <si>
    <t>участок 690, по улице пушкинской за шушарским кладбищем. Территория огорожена синим забором и видны вышки автокранов. Доезжаете до поста охраны(двухэтажная бытовка), там вас пропускают на территорию. 8-911-779-96-63, 645-26-23, 8-921-863-93-41, 8-921-863-</t>
  </si>
  <si>
    <t>новая цена. в 1 с -Лукас-Кран,  счёт на Лукас-Кран 8-921-863-93-41.</t>
  </si>
  <si>
    <t>Клиент№4745</t>
  </si>
  <si>
    <t>СПб, ул. Новгородская д. 23</t>
  </si>
  <si>
    <t>лит. А, пом.48-Н, ресторан МЁ, 906-75-52, 8-921-947-38-00</t>
  </si>
  <si>
    <t>10:00-12:00 15:00-18:00</t>
  </si>
  <si>
    <t>по субботам работают с 12, в будние дни-с 10,8-921-947-38-00 звонить на этот номер. новая цена</t>
  </si>
  <si>
    <t>СПб, Центральный район, ул. Достоевского д. 16</t>
  </si>
  <si>
    <t>кв. 4, 14й подъезд,  3-й этаж, код 359, 8-921-393-90-75</t>
  </si>
  <si>
    <t>Ижора-Автосервис</t>
  </si>
  <si>
    <t>Колпино, СПб, Трудящихся бульвар д. 16</t>
  </si>
  <si>
    <t>461-78-48, 8-905-260-63-80</t>
  </si>
  <si>
    <t>СПб, Колпино, ул. Октябрьская д. 8</t>
  </si>
  <si>
    <t>за ТРК ОКА - въезд со стороны стоянки , автомойка, 932-55-41</t>
  </si>
  <si>
    <t>новыее цены</t>
  </si>
  <si>
    <t>Сергеева Екатерина Владимировна</t>
  </si>
  <si>
    <t>СПб, Богатырский пр. д. 7к3</t>
  </si>
  <si>
    <t>кв. 3,  8-911-785-18-10 , 8-911-970-39-94</t>
  </si>
  <si>
    <t>СОЗВОН если не успеваете. Семейный Годовой НОВЫЙ ПАКЕТ НА 40 БУТ  Поставка №2 (4 из 40)</t>
  </si>
  <si>
    <t>Проф Фудс водоносов</t>
  </si>
  <si>
    <t>СПб, Большой Смоленский пр., д. 17 А</t>
  </si>
  <si>
    <t>412-17-93</t>
  </si>
  <si>
    <t>СПб, Полюстровский пр., д. 59</t>
  </si>
  <si>
    <t>к4, салон красоты, 8-904-332-60-34</t>
  </si>
  <si>
    <t xml:space="preserve">1 - ЧЕК (всегда)
 </t>
  </si>
  <si>
    <t>как можно больше с ручками всегда возить чек ,новые цены</t>
  </si>
  <si>
    <t>СПб, ул. Свеаборгская, д. 12</t>
  </si>
  <si>
    <t>кв. 23, 7-й этаж, 8-981-794-06-82</t>
  </si>
  <si>
    <t>ЛВР сервисная компания</t>
  </si>
  <si>
    <t>СПб, набережная Обводного канала, д. 199-201</t>
  </si>
  <si>
    <t>лит. В, пом. 7Н, 8 -911- 925-06-84</t>
  </si>
  <si>
    <t>Рос Шпунт (Бывш. Росшпунт, бывш. Энергорос)</t>
  </si>
  <si>
    <t>СПб, Торфяная дорога, д. 17</t>
  </si>
  <si>
    <t>8-904-640-00-39 и 8-967-346-02-26 Анатолий</t>
  </si>
  <si>
    <t>СОЗВОН .новые цены. еще один адрес</t>
  </si>
  <si>
    <t>Клиент№6415</t>
  </si>
  <si>
    <t>СПб, Московский пр. д. 159</t>
  </si>
  <si>
    <t>Вход с Благодатной улицы, университет МЧС, 8-921-182-80-51 Ирина Шелевахо</t>
  </si>
  <si>
    <t>4 бут в зачёт</t>
  </si>
  <si>
    <t>созвон. плеску классическую возим</t>
  </si>
  <si>
    <t>Клиент №868</t>
  </si>
  <si>
    <t>СПб, пр. Королёва, д. 59к5</t>
  </si>
  <si>
    <t>кв 5, 8-965-778-98-08, 8-960-242-44-19</t>
  </si>
  <si>
    <t>созвон за час ,новые цены</t>
  </si>
  <si>
    <t>СПб, Комендантский пр., д. 14к1</t>
  </si>
  <si>
    <t>фирма "Барбершоп", 8-917-589-49-32</t>
  </si>
  <si>
    <t>10:00-18:00</t>
  </si>
  <si>
    <t xml:space="preserve">300 - Стаканчики для питьевой воды
 </t>
  </si>
  <si>
    <t>Клиент№4216</t>
  </si>
  <si>
    <t>СПб, Набережная Мартынова д. 12</t>
  </si>
  <si>
    <t>кв 33, 5-й этаж, лифта нет, код 9570#, 498-77-30, 949-54-05, код от ворот 957# За магазином -сетка</t>
  </si>
  <si>
    <t>10:00-12:00</t>
  </si>
  <si>
    <t>новые цены, созвон</t>
  </si>
  <si>
    <t>Клиент№2432</t>
  </si>
  <si>
    <t>г. Пушкин, СПб, Колпинское шоссе д. 36к1</t>
  </si>
  <si>
    <t>посёлок Славянка,  8-921-097-57-89 Игорь 8-904-334-97-25 "Салон красоты Галина"</t>
  </si>
  <si>
    <t>Рехау водоносов</t>
  </si>
  <si>
    <t>СПб, Шаумяна д. 10к1</t>
  </si>
  <si>
    <t>326-62-07 доб. 481</t>
  </si>
  <si>
    <t>СОЗВОН ЗА ПОЛЧАСА для пропуска!новые цены</t>
  </si>
  <si>
    <t>СПб, пр. Космонавтов д. 61к1</t>
  </si>
  <si>
    <t>кв. 385, 4й этаж, 8-931-972-57-95</t>
  </si>
  <si>
    <t>не увспеваете позвоните домофон не работает (есть консьерж),новые цены/ ОПЛАТИЛИ НА КАРТУ МИТЕ</t>
  </si>
  <si>
    <t>СПб, посёлок Шушары, ул. Вишерская, д. 18</t>
  </si>
  <si>
    <t>кв. 54, 7 этаж, 8-900-632-02-57, 8-904-559-39-92</t>
  </si>
  <si>
    <t>созвон!! ПРОБКИ ПРОВЕРИТЬ ЧТОБЫ БЫЛИ ПЛОТНО ЗАКРЫТЫ.новые цены</t>
  </si>
  <si>
    <t>Объединение Энергосоюз</t>
  </si>
  <si>
    <t>СПб, пр. Луначарского, д. 72к1</t>
  </si>
  <si>
    <t>332-19-01</t>
  </si>
  <si>
    <t>ЧИСТЫЕ БУТЫЛИ!!!!!!новыее цены, не позже 17!</t>
  </si>
  <si>
    <t>г. Колпино, СПб,  ул. Ижорского батальона д.8</t>
  </si>
  <si>
    <t>кв.254, 8-921-929-31-33</t>
  </si>
  <si>
    <t>с 12!Человек пожилой поставить помпу на бутыль новая цена</t>
  </si>
  <si>
    <t>Наталья</t>
  </si>
  <si>
    <t>г. Коммунар, СПб, ул. Пионерская д. 13</t>
  </si>
  <si>
    <t>кв. 9, 8-911-122-48-28</t>
  </si>
  <si>
    <t>13:00-15:00</t>
  </si>
  <si>
    <t>СОЗВОН. новые цены</t>
  </si>
  <si>
    <t>Время света водоносов</t>
  </si>
  <si>
    <t>СПб, 5-й Предпортовый проезд, д.3</t>
  </si>
  <si>
    <t>офис 337, 375-19-30, 8-981-791-91-11</t>
  </si>
  <si>
    <t>созвон - объяснят как заехать о цене прнедупредили</t>
  </si>
  <si>
    <t>СПб, деревня Кудрово, проспект Строителей д.6</t>
  </si>
  <si>
    <t>кв. 661 17 этаж, 8-965-799-55-77</t>
  </si>
  <si>
    <t>СОЗВОН заранее, новые цены</t>
  </si>
  <si>
    <t>СПб-Эколог</t>
  </si>
  <si>
    <t>СПб, пр. Римского-Корсакова, д. 73/33</t>
  </si>
  <si>
    <t>Литера А, офис № 409, 8-905-281-82-01 Даниил</t>
  </si>
  <si>
    <t>от ЭНДИ, подписать и  забрать  доки. Созвон за час!</t>
  </si>
  <si>
    <t>Мегатэкс</t>
  </si>
  <si>
    <t>СПб, шоссе Революции д. 69</t>
  </si>
  <si>
    <t>офис 501,   8-921-903-97-40</t>
  </si>
  <si>
    <t>подписать и забрать документы , от Энди</t>
  </si>
  <si>
    <t>Клиент№6572</t>
  </si>
  <si>
    <t>СПб, ул. Латышских Стрелков д. 13к1</t>
  </si>
  <si>
    <t>ТЦ "Оккервиль" , 2й этаж, изостудия "Изображуля", 628-28-05</t>
  </si>
  <si>
    <t xml:space="preserve">1 - ЧЕК (всегда)
 1 - Помпа АкваНова Макси
 </t>
  </si>
  <si>
    <t>помпа в б/п аренду, по возможности пораньше</t>
  </si>
  <si>
    <t>Пушкин, СПб, ул. Железнодорожная д.76</t>
  </si>
  <si>
    <t>кв.74 8-981-682-04-45, 8-911-838-77-62</t>
  </si>
  <si>
    <t>звонить на первый номер.созвон обязателен за полчаса МАЛЕНЬКИЙ РЕБЁНОК не позже 13! новые цены</t>
  </si>
  <si>
    <t>Оксана</t>
  </si>
  <si>
    <t>СПб, ул. Среднерогатская, д. 9</t>
  </si>
  <si>
    <t>кв. 230, тел. 8-911-796-38-57 Оксана</t>
  </si>
  <si>
    <t>созвон за час!!!новые цены</t>
  </si>
  <si>
    <t>г. Колпино, Спб, ул. Тазаева, д. 1</t>
  </si>
  <si>
    <t>кв. 46, 4-й этаж, 8-921-889-90-13</t>
  </si>
  <si>
    <t>СОЗВОН за 15 минут обязательно позвонить чтобы вернулись заранее. ОПЛАТИЛИ НА КАРТУ МИТЕ.новые цены</t>
  </si>
  <si>
    <t>РМ Наследие</t>
  </si>
  <si>
    <t>СПб, ул. Тележная, д. 37</t>
  </si>
  <si>
    <t>ЛитЕ, 8-981-890-16-45, 8-921-303-53-31</t>
  </si>
  <si>
    <t>новая цена. ЗАВТРА ДОВЕЗТИ 7 бут</t>
  </si>
  <si>
    <t>Спб, ул. Студенческая д. 10</t>
  </si>
  <si>
    <t>торговый комплекс Ланской  2 этаж "Финские кухни" секция Б-48, 8-911-239-44-98</t>
  </si>
  <si>
    <t>11:00-17:00</t>
  </si>
  <si>
    <t>по возможности пораньше.новые цены</t>
  </si>
  <si>
    <t>Клиент№3347</t>
  </si>
  <si>
    <t>СПб, Большой пр. В.О. д. 83</t>
  </si>
  <si>
    <t>Янтарная фабрика 322-78-18</t>
  </si>
  <si>
    <t>Водономика</t>
  </si>
  <si>
    <t>СПб, проспект Просвещения д. 99</t>
  </si>
  <si>
    <t>Детский сад №21 8-953-346-00-34</t>
  </si>
  <si>
    <t>11:00-15:00</t>
  </si>
  <si>
    <t xml:space="preserve">1 - ЧЕК (1-й раз)
 </t>
  </si>
  <si>
    <t>если опаздываете позвоните Заезд с Киришской цена новая</t>
  </si>
  <si>
    <t>Клиент№5312</t>
  </si>
  <si>
    <t>Виллозское городское поселение, Ломоносовский район,  ул. Кольцева д.16</t>
  </si>
  <si>
    <t>8-921-938-44-72</t>
  </si>
  <si>
    <t>созвон за 30 минут,новые цены</t>
  </si>
  <si>
    <t>г. Ломоносов, СПб, ул.Красноармейская д.37</t>
  </si>
  <si>
    <t>Лит А, кв.78, 8-996-764-72-76</t>
  </si>
  <si>
    <t>РИНГ Водоносов</t>
  </si>
  <si>
    <t>СПб, ул. Садовая, д. 28-30к1</t>
  </si>
  <si>
    <t>пом 77,85-95, 310-27-32, 8-921-326-92-55</t>
  </si>
  <si>
    <t>ЗАБИРАТЬ ТАРУ!!!магазин работает с 11! раньше 11 никого не будет , до 11 не звонить!!новая цена</t>
  </si>
  <si>
    <t>Клиент№2997</t>
  </si>
  <si>
    <t>Красное Село, ул. Красногородская д. 11к1</t>
  </si>
  <si>
    <t>кв 122, 8-921-345-75-11, 8-911-704-11-87.</t>
  </si>
  <si>
    <t>8-911-704-11-87. СОЗВОН,НОВАЯ ЦЕНА</t>
  </si>
  <si>
    <t>Клиент №5016</t>
  </si>
  <si>
    <t>СПб,Конногвардейский бульвар д. 3</t>
  </si>
  <si>
    <t>бизнес центр, 921-781-01-56 Мария</t>
  </si>
  <si>
    <t>НАДО ЗАБРАТЬ ПУСТУЮ ТАРУ. ПОМОГИТЕ ПОСТАВИТЬ БУТЫЛЬ НА КУЛЕР ЖЕНСКИЙ КОЛЛЕКТИВ.с 11 работают. созвон за час!8-911-245-59-66. новые цены</t>
  </si>
  <si>
    <t>СПб, Южное шоссе д. 100</t>
  </si>
  <si>
    <t>кв. 5, 2й этаж, 8-911-994-49-97</t>
  </si>
  <si>
    <t>кодовый от парадной замок 246.новые цены.</t>
  </si>
  <si>
    <t>БелоОстров Групп водоносов</t>
  </si>
  <si>
    <t>СПб, ул. Профессора Попова, д. 37к3</t>
  </si>
  <si>
    <t>оф.13 , 4414-93-09, 8- 965-055-09-09</t>
  </si>
  <si>
    <t>в 1С - БО Групп, с 12! о ценах предупредили</t>
  </si>
  <si>
    <t>СПб, посёлок Шушары, ул. Окуловская д. 8</t>
  </si>
  <si>
    <t>кв 29,  8-953-356-76-14</t>
  </si>
  <si>
    <t>Клиент№6830</t>
  </si>
  <si>
    <t>СПб, ул. Зайцева д. 41</t>
  </si>
  <si>
    <t>офис 266, 8-960-259-27-78</t>
  </si>
  <si>
    <t>! созвон заранее новая цена</t>
  </si>
  <si>
    <t>Клиент№4537</t>
  </si>
  <si>
    <t>СПб, Балканская площадь д. 5</t>
  </si>
  <si>
    <t>Мебельный центр 12 стульев, 1 этаж, секция А 14.1, 930-64-96, 8-999-032-24-21</t>
  </si>
  <si>
    <t>с 11 работают!РАНЬШЕ НЕ ПРИМУТ! окна !!!!8-921-580-11-09. забирать пустую тару ,новые цены</t>
  </si>
  <si>
    <t>НордВеллер Рус (бывшие МЧС-Сервис)</t>
  </si>
  <si>
    <t>СПб, ул. Цветочная д.16</t>
  </si>
  <si>
    <t>Завод "АТИ" оф.1002, 8-904-333-33-89, 677-57-29</t>
  </si>
  <si>
    <t>ПОДЪЁМ водоносов</t>
  </si>
  <si>
    <t>СПБ, ул.Автобусная, д. 5</t>
  </si>
  <si>
    <t>оф.316   Елена 8-921-426-76-69</t>
  </si>
  <si>
    <t>не позже 16-30!! переехали в 316 офис, о ценахпредупредили</t>
  </si>
  <si>
    <t>СПб, ул. Херсонская д. 10</t>
  </si>
  <si>
    <t>кв. 24, 5й этаж, лифт есть, 8-911-948-24-90</t>
  </si>
  <si>
    <t>созвон ,новые цены</t>
  </si>
  <si>
    <t>ИП Колдаева</t>
  </si>
  <si>
    <t>г. Колпино, СПб, ул. Финляндская д. 24</t>
  </si>
  <si>
    <t>8-906-244-44-59</t>
  </si>
  <si>
    <t>СПб, ул.Гапсальская д. 1</t>
  </si>
  <si>
    <t>проходная института, 8-921-883-14-88 Сергей</t>
  </si>
  <si>
    <t>с 11! не раньше 11- раньше 11 он не сможет выйти, созвон за 10минут - встретит. новые цены</t>
  </si>
  <si>
    <t>Клиент№2078</t>
  </si>
  <si>
    <t>СПб, ул. Доблести д. 18к1</t>
  </si>
  <si>
    <t>кв. 277, 8-962-686-73-67, 8-905-212-42-83</t>
  </si>
  <si>
    <t>звонить на 2-й номер телефона НОВАЯ ЦЕНА</t>
  </si>
  <si>
    <t>Хейнен Хопман Рус</t>
  </si>
  <si>
    <t>СПб, ул. Оптиков, д. 4к3</t>
  </si>
  <si>
    <t>лит.А офис 305, 449-35-35, 8-981-186-50-78</t>
  </si>
  <si>
    <t>10:00-13:00 14:00-17:00</t>
  </si>
  <si>
    <t>новая цена с 10 до 13 или с 14 до 17, с 13 до 14 обед - не примут воду в это время. заказали ПЕРВУЮ КАТЕГОРИЮ!!!</t>
  </si>
  <si>
    <t>Клиент№1607</t>
  </si>
  <si>
    <t>СПб, Дыбенко д.27к1</t>
  </si>
  <si>
    <t>кв.70, 8-903-096-80-20</t>
  </si>
  <si>
    <t>13:00-17:00</t>
  </si>
  <si>
    <t>старый клиент, новые цены. СОЗВОН</t>
  </si>
  <si>
    <t>Лодки Питер - Литовская</t>
  </si>
  <si>
    <t>СПб, Литовская ул. д. 17А</t>
  </si>
  <si>
    <t>9573570, (сервис)</t>
  </si>
  <si>
    <t>Конкорд СПб (бывш Контур ) водоносов</t>
  </si>
  <si>
    <t>поселок Тельмана д. 60 литерЗк1</t>
  </si>
  <si>
    <t>8-931-288-28-12</t>
  </si>
  <si>
    <t>Если не успеваете обязательно позвоните новая цена</t>
  </si>
  <si>
    <t>Купишуз</t>
  </si>
  <si>
    <t>СПб, ул. Запорожская д. 12</t>
  </si>
  <si>
    <t>стр 1, Логопар Троицкий, здание А1а, ворота 4 или 5, 8-905-224-60-30</t>
  </si>
  <si>
    <t>13:00-16:00</t>
  </si>
  <si>
    <t>новые цены. забирать всю пустую тару ( звонить сюда для сдачи тары 8-905-224-60-30 Лидия) просили Plescy (зелёная этикетка).</t>
  </si>
  <si>
    <t>СПб, ул. Косыгина д.31к1</t>
  </si>
  <si>
    <t>648-48-69</t>
  </si>
  <si>
    <t>Торговый центр Бонус 2 этаж парикмахерская "Воображуля", новые цены</t>
  </si>
  <si>
    <t>СПб, Кузнецовская, д. 30</t>
  </si>
  <si>
    <t>кв. 140, 8-921-878-93-42</t>
  </si>
  <si>
    <t>как можно раньше. маленький ребёнок.домофон работает. новая цена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</si>
  <si>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</si>
  <si>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</si>
  <si>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</si>
  <si>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</si>
  <si>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НОВАЯ ЦЕНА как можно раньше!!!!Домофон  работает - набирать 50, забирать пустые бут.</t>
  </si>
  <si>
    <t>СПб, Люботинский пр. д. 1</t>
  </si>
  <si>
    <t>офис 215  8-911-197-48-62 Игорь, 8-931-533-77-49 Ирина и Игорь</t>
  </si>
  <si>
    <t>звонить на второй номер -   8-931-533-77-49. с 11!! новые цены</t>
  </si>
  <si>
    <t>г. Колпино, СПб, ул. Труда д. 6</t>
  </si>
  <si>
    <t>УВД, напротив ресторана ижора, заезд в ворота, 8-911-151-25-53 , 2й этаж, кабинет 213, 8-911-128-54-48</t>
  </si>
  <si>
    <t>14:00-17:00</t>
  </si>
  <si>
    <t>8-911-000-99-60, 
новые цены</t>
  </si>
  <si>
    <t>Мерадом</t>
  </si>
  <si>
    <t>СПб, проспект КИМа, 4</t>
  </si>
  <si>
    <t>офис 43,  416-67-33, 8-9981-726-47-24,  8-921-337-66-04</t>
  </si>
  <si>
    <t>ЛидерАква</t>
  </si>
  <si>
    <t>СПб, ул. Партизанская, д. 25</t>
  </si>
  <si>
    <t>Андрей 8-911-998-55-43</t>
  </si>
  <si>
    <t>созвон за 30 минут. от ОФВ,Забрать 2 ролика термоусадочной пленки без доков. 
отгрузить утром в среду на склад</t>
  </si>
  <si>
    <t>Копицентр</t>
  </si>
  <si>
    <t>СПб, ул. Партизана Германа, д.  22</t>
  </si>
  <si>
    <t>8-921-183-77-78</t>
  </si>
  <si>
    <t xml:space="preserve">1 - Заказ от ЭНДИ
 </t>
  </si>
  <si>
    <t>отвезти заказ №162, от ЭНДИ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</si>
  <si>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</si>
  <si>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</si>
  <si>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</si>
  <si>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 xml:space="preserve">1 - Кулер для воды LESOTO 222 LD white
 2 - Помпа АкваНова Макси
 </t>
  </si>
  <si>
    <t>ПОДПИСАТЬ ДОКИ. новые цены если не алё- 8-921-302-74-75. ЗАБРАТЬ ВСЮ ПУСТУЮ ТАРУ!!!ТТН на этот адрес (КОРАБЕЛЬНАЯ). только граждане РФ. СМ БАЗУ! - несколько адресов с разными примечаниями. В 1С -Полимер (бывш. Фора Комтрейд).</t>
  </si>
  <si>
    <t>Клиент№2592</t>
  </si>
  <si>
    <t>СПб, Большая Монетная ул. д. 16</t>
  </si>
  <si>
    <t>БЦ №1, 5 этаж, оф. 9, массажный салон, 8-911-248-86-69, 8-921-337-28-81, 8-981-684-83-96</t>
  </si>
  <si>
    <t>11:30-15:00</t>
  </si>
  <si>
    <t xml:space="preserve">200 - Стаканчики для питьевой воды
 </t>
  </si>
  <si>
    <t>В ОФИС 500. созвон за час на последний номер 8-981-684-83-96 новая цена</t>
  </si>
  <si>
    <t>СФЕРА (водономика)</t>
  </si>
  <si>
    <t>Спб, ул. Большая Московская д.1/3</t>
  </si>
  <si>
    <t>712-04-16</t>
  </si>
  <si>
    <t>кафе "Штрогель"  ,новые цены</t>
  </si>
  <si>
    <t>Спб, переулок Крылова д. 1</t>
  </si>
  <si>
    <t>кафе "Штрогель", 410-00-85</t>
  </si>
  <si>
    <t>кафе ;Штрогель.  новые цены. разнести воду. быть вежливыми. ещё одна жалоба - штраф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</si>
  <si>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</si>
  <si>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</si>
  <si>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</si>
  <si>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собое заполнение см. папку. новая цена</t>
  </si>
  <si>
    <t>Водоносов Валентина Николаевна</t>
  </si>
  <si>
    <t>СПб, ул. Туристская д. 23к4</t>
  </si>
  <si>
    <t>кв. 255, 13-й этаж, 8-921-879-94-14</t>
  </si>
  <si>
    <t>18:00-21:00</t>
  </si>
  <si>
    <t>новые цены ,ОПЛАЧЕНО НА САЙТЕ 11.03</t>
  </si>
  <si>
    <t>Сухова Алина Владимировна</t>
  </si>
  <si>
    <t>г. Павловск, СПб, ул. 1-я Советская д. 18</t>
  </si>
  <si>
    <t>кв. 28, 4 этаж, без лифта, 8-921-751-68-98, 452-09-21</t>
  </si>
  <si>
    <t>ЧИСТЫЕ БУТЫЛИ!новая цена</t>
  </si>
  <si>
    <t>Клиент№5681</t>
  </si>
  <si>
    <t>г. Петергоф, СПб, Бобыльская дорога, д. 59к2</t>
  </si>
  <si>
    <t>школа 319, 2В класс, каб.2407, 2-й эт,  8-950-016-68-76</t>
  </si>
  <si>
    <t>09:00-14:00</t>
  </si>
  <si>
    <t>не позже 14! школа ,новые цены</t>
  </si>
  <si>
    <t>Современная Диагностическая Клиника +</t>
  </si>
  <si>
    <t>СПб, ул. Ушинского д.5</t>
  </si>
  <si>
    <t>к1, 2-й этаж, 424-12-21</t>
  </si>
  <si>
    <t>Ольга Ивановна</t>
  </si>
  <si>
    <t>г. Пушкин, СПб,  Ленинградская ул. д. 89</t>
  </si>
  <si>
    <t>кв 72, 8-921-381-81-32</t>
  </si>
  <si>
    <t>Акварель (бывш. Березка)</t>
  </si>
  <si>
    <t>8-921-397-45-99 - Сергей</t>
  </si>
  <si>
    <t>НА СКЛАД СЗАДИ ДВОРА 8-911-296-81-01 Бутыли выбрать самые чистые и аккуратные с плотными пробками!! клиент сложный. НОВАЯ ЦЕНА</t>
  </si>
  <si>
    <t>ИП Соминский</t>
  </si>
  <si>
    <t>СПб, Невский пр. д. 48</t>
  </si>
  <si>
    <t>пассаж,  1 эт, Секция 17, магаз Konplott, 571-36-83, 8-921-444-33-05</t>
  </si>
  <si>
    <t>новая цена. если не алё - звоните в офис!</t>
  </si>
  <si>
    <t>СПб, Павловск, Садоводство Павловское-2</t>
  </si>
  <si>
    <t>ориентир ул. Обороны, 5ая линия 448 участок, 8-921-332-22-33</t>
  </si>
  <si>
    <t xml:space="preserve">0 - Помпа АкваНова Макси
 </t>
  </si>
  <si>
    <t>созвон за час,чтобы был на месте чек у Тимура. обещал быть на связи. В СЛЕД РАЗ ДОВЕЗТИ ПОМПУ- доплатит 200р</t>
  </si>
  <si>
    <t>Веганика</t>
  </si>
  <si>
    <t>СПб, Степана Разина д. 9-11</t>
  </si>
  <si>
    <t>кто то на нашей терр.</t>
  </si>
  <si>
    <t>до 13</t>
  </si>
  <si>
    <t>-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</si>
</sst>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11" sqref="A11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4410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390</v>
      </c>
      <c r="Q6" s="49"/>
      <c r="R6" s="49">
        <v>20</v>
      </c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93381</v>
      </c>
      <c r="D7" s="46" t="s">
        <v>37</v>
      </c>
      <c r="E7" s="46" t="s">
        <v>38</v>
      </c>
      <c r="F7" s="38" t="s">
        <v>39</v>
      </c>
      <c r="G7" s="46" t="s">
        <v>40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360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4662</v>
      </c>
      <c r="D8" s="46" t="s">
        <v>43</v>
      </c>
      <c r="E8" s="46" t="s">
        <v>44</v>
      </c>
      <c r="F8" s="38" t="s">
        <v>45</v>
      </c>
      <c r="G8" s="46" t="s">
        <v>46</v>
      </c>
      <c r="H8" s="48"/>
      <c r="I8" s="49"/>
      <c r="J8" s="49">
        <v>4</v>
      </c>
      <c r="K8" s="49"/>
      <c r="L8" s="49"/>
      <c r="M8" s="49"/>
      <c r="N8" s="49" t="str">
        <f>SUM(I8:M8)</f>
        <v>0</v>
      </c>
      <c r="O8" s="50"/>
      <c r="P8" s="49">
        <v>840</v>
      </c>
      <c r="Q8" s="49"/>
      <c r="R8" s="49"/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51">
        <v>94585</v>
      </c>
      <c r="D9" s="46" t="s">
        <v>48</v>
      </c>
      <c r="E9" s="46" t="s">
        <v>49</v>
      </c>
      <c r="F9" s="38" t="s">
        <v>50</v>
      </c>
      <c r="G9" s="46" t="s">
        <v>51</v>
      </c>
      <c r="H9" s="48"/>
      <c r="I9" s="49"/>
      <c r="J9" s="49"/>
      <c r="K9" s="49"/>
      <c r="L9" s="49">
        <v>1</v>
      </c>
      <c r="M9" s="49"/>
      <c r="N9" s="49" t="str">
        <f>SUM(I9:M9)</f>
        <v>0</v>
      </c>
      <c r="O9" s="50"/>
      <c r="P9" s="49">
        <v>230</v>
      </c>
      <c r="Q9" s="49"/>
      <c r="R9" s="49"/>
      <c r="S9" s="38"/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4642</v>
      </c>
      <c r="D10" s="46" t="s">
        <v>53</v>
      </c>
      <c r="E10" s="46" t="s">
        <v>54</v>
      </c>
      <c r="F10" s="38" t="s">
        <v>55</v>
      </c>
      <c r="G10" s="46" t="s">
        <v>35</v>
      </c>
      <c r="H10" s="48"/>
      <c r="I10" s="49"/>
      <c r="J10" s="49"/>
      <c r="K10" s="49"/>
      <c r="L10" s="49">
        <v>1</v>
      </c>
      <c r="M10" s="49"/>
      <c r="N10" s="49" t="str">
        <f>SUM(I10:M10)</f>
        <v>0</v>
      </c>
      <c r="O10" s="50"/>
      <c r="P10" s="49">
        <v>230</v>
      </c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94005</v>
      </c>
      <c r="D11" s="46" t="s">
        <v>57</v>
      </c>
      <c r="E11" s="46" t="s">
        <v>58</v>
      </c>
      <c r="F11" s="38" t="s">
        <v>45</v>
      </c>
      <c r="G11" s="46" t="s">
        <v>59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350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61</v>
      </c>
      <c r="C12" s="47">
        <v>4450</v>
      </c>
      <c r="D12" s="46" t="s">
        <v>62</v>
      </c>
      <c r="E12" s="46" t="s">
        <v>63</v>
      </c>
      <c r="F12" s="38" t="s">
        <v>64</v>
      </c>
      <c r="G12" s="46" t="s">
        <v>35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555</v>
      </c>
      <c r="Q12" s="49"/>
      <c r="R12" s="49"/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66</v>
      </c>
      <c r="C13" s="54">
        <v>3676</v>
      </c>
      <c r="D13" s="53" t="s">
        <v>67</v>
      </c>
      <c r="E13" s="53" t="s">
        <v>68</v>
      </c>
      <c r="F13" s="55" t="s">
        <v>34</v>
      </c>
      <c r="G13" s="53" t="s">
        <v>69</v>
      </c>
      <c r="H13" s="56"/>
      <c r="I13" s="57"/>
      <c r="J13" s="57"/>
      <c r="K13" s="57"/>
      <c r="L13" s="57">
        <v>5</v>
      </c>
      <c r="M13" s="57"/>
      <c r="N13" s="57" t="str">
        <f>SUM(I13:M13)</f>
        <v>0</v>
      </c>
      <c r="O13" s="58"/>
      <c r="P13" s="57"/>
      <c r="Q13" s="57">
        <v>850</v>
      </c>
      <c r="R13" s="57"/>
      <c r="S13" s="55"/>
      <c r="T13" s="55" t="s">
        <v>70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71</v>
      </c>
      <c r="C14" s="54">
        <v>1887</v>
      </c>
      <c r="D14" s="53" t="s">
        <v>72</v>
      </c>
      <c r="E14" s="53" t="s">
        <v>73</v>
      </c>
      <c r="F14" s="55" t="s">
        <v>74</v>
      </c>
      <c r="G14" s="53" t="s">
        <v>46</v>
      </c>
      <c r="H14" s="56"/>
      <c r="I14" s="57"/>
      <c r="J14" s="57">
        <v>10</v>
      </c>
      <c r="K14" s="57"/>
      <c r="L14" s="57"/>
      <c r="M14" s="57"/>
      <c r="N14" s="57" t="str">
        <f>SUM(I14:M14)</f>
        <v>0</v>
      </c>
      <c r="O14" s="58"/>
      <c r="P14" s="57"/>
      <c r="Q14" s="57">
        <v>1500</v>
      </c>
      <c r="R14" s="57"/>
      <c r="S14" s="55"/>
      <c r="T14" s="55" t="s">
        <v>75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76</v>
      </c>
      <c r="C15" s="54">
        <v>2452</v>
      </c>
      <c r="D15" s="53" t="s">
        <v>77</v>
      </c>
      <c r="E15" s="53" t="s">
        <v>78</v>
      </c>
      <c r="F15" s="55" t="s">
        <v>34</v>
      </c>
      <c r="G15" s="53" t="s">
        <v>51</v>
      </c>
      <c r="H15" s="56"/>
      <c r="I15" s="57"/>
      <c r="J15" s="57"/>
      <c r="K15" s="57"/>
      <c r="L15" s="57">
        <v>10</v>
      </c>
      <c r="M15" s="57"/>
      <c r="N15" s="57" t="str">
        <f>SUM(I15:M15)</f>
        <v>0</v>
      </c>
      <c r="O15" s="58"/>
      <c r="P15" s="57"/>
      <c r="Q15" s="57">
        <v>1400</v>
      </c>
      <c r="R15" s="57"/>
      <c r="S15" s="55"/>
      <c r="T15" s="55" t="s">
        <v>79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80</v>
      </c>
      <c r="C16" s="47">
        <v>4038</v>
      </c>
      <c r="D16" s="46" t="s">
        <v>81</v>
      </c>
      <c r="E16" s="46" t="s">
        <v>82</v>
      </c>
      <c r="F16" s="38" t="s">
        <v>83</v>
      </c>
      <c r="G16" s="46" t="s">
        <v>59</v>
      </c>
      <c r="H16" s="48"/>
      <c r="I16" s="49"/>
      <c r="J16" s="49"/>
      <c r="K16" s="49">
        <v>2</v>
      </c>
      <c r="L16" s="49"/>
      <c r="M16" s="49"/>
      <c r="N16" s="49" t="str">
        <f>SUM(I16:M16)</f>
        <v>0</v>
      </c>
      <c r="O16" s="50"/>
      <c r="P16" s="49">
        <v>400</v>
      </c>
      <c r="Q16" s="49"/>
      <c r="R16" s="49">
        <v>20</v>
      </c>
      <c r="S16" s="38"/>
      <c r="T16" s="38" t="s">
        <v>84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85</v>
      </c>
      <c r="C17" s="54">
        <v>296</v>
      </c>
      <c r="D17" s="53" t="s">
        <v>86</v>
      </c>
      <c r="E17" s="53" t="s">
        <v>87</v>
      </c>
      <c r="F17" s="55" t="s">
        <v>34</v>
      </c>
      <c r="G17" s="53" t="s">
        <v>40</v>
      </c>
      <c r="H17" s="56"/>
      <c r="I17" s="57"/>
      <c r="J17" s="57">
        <v>15</v>
      </c>
      <c r="K17" s="57"/>
      <c r="L17" s="57"/>
      <c r="M17" s="57"/>
      <c r="N17" s="57" t="str">
        <f>SUM(I17:M17)</f>
        <v>0</v>
      </c>
      <c r="O17" s="58"/>
      <c r="P17" s="57"/>
      <c r="Q17" s="57">
        <v>2250</v>
      </c>
      <c r="R17" s="57"/>
      <c r="S17" s="55"/>
      <c r="T17" s="55" t="s">
        <v>79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65">
        <v>13</v>
      </c>
      <c r="B18" s="66" t="s">
        <v>88</v>
      </c>
      <c r="C18" s="67">
        <v>80003</v>
      </c>
      <c r="D18" s="66" t="s">
        <v>89</v>
      </c>
      <c r="E18" s="66" t="s">
        <v>90</v>
      </c>
      <c r="F18" s="68" t="s">
        <v>55</v>
      </c>
      <c r="G18" s="66" t="s">
        <v>69</v>
      </c>
      <c r="H18" s="69"/>
      <c r="I18" s="70"/>
      <c r="J18" s="70"/>
      <c r="K18" s="70"/>
      <c r="L18" s="70"/>
      <c r="M18" s="70"/>
      <c r="N18" s="70" t="str">
        <f>SUM(I18:M18)</f>
        <v>0</v>
      </c>
      <c r="O18" s="71"/>
      <c r="P18" s="70"/>
      <c r="Q18" s="70">
        <v>0</v>
      </c>
      <c r="R18" s="70"/>
      <c r="S18" s="68"/>
      <c r="T18" s="68" t="s">
        <v>91</v>
      </c>
      <c r="U18" s="6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92</v>
      </c>
      <c r="C19" s="47">
        <v>5120</v>
      </c>
      <c r="D19" s="46" t="s">
        <v>93</v>
      </c>
      <c r="E19" s="46" t="s">
        <v>94</v>
      </c>
      <c r="F19" s="38" t="s">
        <v>55</v>
      </c>
      <c r="G19" s="46" t="s">
        <v>59</v>
      </c>
      <c r="H19" s="48"/>
      <c r="I19" s="49"/>
      <c r="J19" s="49"/>
      <c r="K19" s="49">
        <v>2</v>
      </c>
      <c r="L19" s="49"/>
      <c r="M19" s="49"/>
      <c r="N19" s="49" t="str">
        <f>SUM(I19:M19)</f>
        <v>0</v>
      </c>
      <c r="O19" s="50"/>
      <c r="P19" s="49">
        <v>380</v>
      </c>
      <c r="Q19" s="49"/>
      <c r="R19" s="49"/>
      <c r="S19" s="38"/>
      <c r="T19" s="38" t="s">
        <v>95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96</v>
      </c>
      <c r="C20" s="47">
        <v>5126</v>
      </c>
      <c r="D20" s="46" t="s">
        <v>97</v>
      </c>
      <c r="E20" s="46" t="s">
        <v>98</v>
      </c>
      <c r="F20" s="38" t="s">
        <v>99</v>
      </c>
      <c r="G20" s="46" t="s">
        <v>46</v>
      </c>
      <c r="H20" s="48"/>
      <c r="I20" s="49"/>
      <c r="J20" s="49">
        <v>4</v>
      </c>
      <c r="K20" s="49"/>
      <c r="L20" s="49"/>
      <c r="M20" s="49"/>
      <c r="N20" s="49" t="str">
        <f>SUM(I20:M20)</f>
        <v>0</v>
      </c>
      <c r="O20" s="50"/>
      <c r="P20" s="49">
        <v>900</v>
      </c>
      <c r="Q20" s="49"/>
      <c r="R20" s="49"/>
      <c r="S20" s="38"/>
      <c r="T20" s="38" t="s">
        <v>100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101</v>
      </c>
      <c r="C21" s="54">
        <v>94790</v>
      </c>
      <c r="D21" s="53" t="s">
        <v>102</v>
      </c>
      <c r="E21" s="53" t="s">
        <v>103</v>
      </c>
      <c r="F21" s="55" t="s">
        <v>104</v>
      </c>
      <c r="G21" s="53" t="s">
        <v>40</v>
      </c>
      <c r="H21" s="56"/>
      <c r="I21" s="57"/>
      <c r="J21" s="57"/>
      <c r="K21" s="57"/>
      <c r="L21" s="57">
        <v>4</v>
      </c>
      <c r="M21" s="57"/>
      <c r="N21" s="57" t="str">
        <f>SUM(I21:M21)</f>
        <v>0</v>
      </c>
      <c r="O21" s="58"/>
      <c r="P21" s="57"/>
      <c r="Q21" s="57">
        <v>680</v>
      </c>
      <c r="R21" s="57"/>
      <c r="S21" s="55"/>
      <c r="T21" s="55" t="s">
        <v>105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106</v>
      </c>
      <c r="C22" s="54">
        <v>291</v>
      </c>
      <c r="D22" s="53" t="s">
        <v>107</v>
      </c>
      <c r="E22" s="53" t="s">
        <v>108</v>
      </c>
      <c r="F22" s="55" t="s">
        <v>45</v>
      </c>
      <c r="G22" s="53" t="s">
        <v>109</v>
      </c>
      <c r="H22" s="56"/>
      <c r="I22" s="57"/>
      <c r="J22" s="57">
        <v>40</v>
      </c>
      <c r="K22" s="57"/>
      <c r="L22" s="57"/>
      <c r="M22" s="57"/>
      <c r="N22" s="57" t="str">
        <f>SUM(I22:M22)</f>
        <v>0</v>
      </c>
      <c r="O22" s="58"/>
      <c r="P22" s="57"/>
      <c r="Q22" s="57">
        <v>4400</v>
      </c>
      <c r="R22" s="57"/>
      <c r="S22" s="55"/>
      <c r="T22" s="55" t="s">
        <v>110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111</v>
      </c>
      <c r="C23" s="72">
        <v>6590</v>
      </c>
      <c r="D23" s="53" t="s">
        <v>112</v>
      </c>
      <c r="E23" s="53" t="s">
        <v>113</v>
      </c>
      <c r="F23" s="55" t="s">
        <v>34</v>
      </c>
      <c r="G23" s="53" t="s">
        <v>40</v>
      </c>
      <c r="H23" s="56"/>
      <c r="I23" s="57"/>
      <c r="J23" s="57"/>
      <c r="K23" s="57">
        <v>10</v>
      </c>
      <c r="L23" s="57"/>
      <c r="M23" s="57"/>
      <c r="N23" s="57" t="str">
        <f>SUM(I23:M23)</f>
        <v>0</v>
      </c>
      <c r="O23" s="58"/>
      <c r="P23" s="57"/>
      <c r="Q23" s="57">
        <v>1480</v>
      </c>
      <c r="R23" s="57"/>
      <c r="S23" s="55"/>
      <c r="T23" s="55" t="s">
        <v>114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31</v>
      </c>
      <c r="C24" s="47">
        <v>94886</v>
      </c>
      <c r="D24" s="46" t="s">
        <v>115</v>
      </c>
      <c r="E24" s="46" t="s">
        <v>116</v>
      </c>
      <c r="F24" s="38" t="s">
        <v>99</v>
      </c>
      <c r="G24" s="46" t="s">
        <v>109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370</v>
      </c>
      <c r="Q24" s="49"/>
      <c r="R24" s="49"/>
      <c r="S24" s="38"/>
      <c r="T24" s="38" t="s">
        <v>117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31</v>
      </c>
      <c r="C25" s="47">
        <v>1663</v>
      </c>
      <c r="D25" s="46" t="s">
        <v>118</v>
      </c>
      <c r="E25" s="46" t="s">
        <v>119</v>
      </c>
      <c r="F25" s="38" t="s">
        <v>120</v>
      </c>
      <c r="G25" s="46" t="s">
        <v>51</v>
      </c>
      <c r="H25" s="48"/>
      <c r="I25" s="49"/>
      <c r="J25" s="49"/>
      <c r="K25" s="49"/>
      <c r="L25" s="49"/>
      <c r="M25" s="49"/>
      <c r="N25" s="49" t="str">
        <f>SUM(I25:M25)</f>
        <v>0</v>
      </c>
      <c r="O25" s="50"/>
      <c r="P25" s="49">
        <v>0</v>
      </c>
      <c r="Q25" s="49"/>
      <c r="R25" s="49"/>
      <c r="S25" s="38"/>
      <c r="T25" s="38" t="s">
        <v>121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122</v>
      </c>
      <c r="C26" s="51">
        <v>6620</v>
      </c>
      <c r="D26" s="46" t="s">
        <v>123</v>
      </c>
      <c r="E26" s="46" t="s">
        <v>124</v>
      </c>
      <c r="F26" s="38" t="s">
        <v>55</v>
      </c>
      <c r="G26" s="46" t="s">
        <v>59</v>
      </c>
      <c r="H26" s="48"/>
      <c r="I26" s="49"/>
      <c r="J26" s="49"/>
      <c r="K26" s="49">
        <v>2</v>
      </c>
      <c r="L26" s="49"/>
      <c r="M26" s="49"/>
      <c r="N26" s="49" t="str">
        <f>SUM(I26:M26)</f>
        <v>0</v>
      </c>
      <c r="O26" s="50" t="s">
        <v>125</v>
      </c>
      <c r="P26" s="49">
        <v>680</v>
      </c>
      <c r="Q26" s="49"/>
      <c r="R26" s="49"/>
      <c r="S26" s="38" t="s">
        <v>126</v>
      </c>
      <c r="T26" s="38" t="s">
        <v>127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31</v>
      </c>
      <c r="C27" s="47">
        <v>91509</v>
      </c>
      <c r="D27" s="46" t="s">
        <v>128</v>
      </c>
      <c r="E27" s="46" t="s">
        <v>129</v>
      </c>
      <c r="F27" s="38" t="s">
        <v>34</v>
      </c>
      <c r="G27" s="46" t="s">
        <v>35</v>
      </c>
      <c r="H27" s="48"/>
      <c r="I27" s="49"/>
      <c r="J27" s="49"/>
      <c r="K27" s="49"/>
      <c r="L27" s="49">
        <v>3</v>
      </c>
      <c r="M27" s="49"/>
      <c r="N27" s="49" t="str">
        <f>SUM(I27:M27)</f>
        <v>0</v>
      </c>
      <c r="O27" s="50"/>
      <c r="P27" s="49">
        <v>570</v>
      </c>
      <c r="Q27" s="49"/>
      <c r="R27" s="49">
        <v>30</v>
      </c>
      <c r="S27" s="38"/>
      <c r="T27" s="38" t="s">
        <v>130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131</v>
      </c>
      <c r="C28" s="47">
        <v>5523</v>
      </c>
      <c r="D28" s="46" t="s">
        <v>132</v>
      </c>
      <c r="E28" s="46" t="s">
        <v>133</v>
      </c>
      <c r="F28" s="38" t="s">
        <v>83</v>
      </c>
      <c r="G28" s="46" t="s">
        <v>69</v>
      </c>
      <c r="H28" s="48"/>
      <c r="I28" s="49"/>
      <c r="J28" s="49">
        <v>8</v>
      </c>
      <c r="K28" s="49"/>
      <c r="L28" s="49"/>
      <c r="M28" s="49"/>
      <c r="N28" s="49" t="str">
        <f>SUM(I28:M28)</f>
        <v>0</v>
      </c>
      <c r="O28" s="50"/>
      <c r="P28" s="49">
        <v>0</v>
      </c>
      <c r="Q28" s="49"/>
      <c r="R28" s="49"/>
      <c r="S28" s="38"/>
      <c r="T28" s="38" t="s">
        <v>134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31</v>
      </c>
      <c r="C29" s="51">
        <v>4454</v>
      </c>
      <c r="D29" s="46" t="s">
        <v>135</v>
      </c>
      <c r="E29" s="46" t="s">
        <v>136</v>
      </c>
      <c r="F29" s="38" t="s">
        <v>55</v>
      </c>
      <c r="G29" s="46" t="s">
        <v>46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370</v>
      </c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137</v>
      </c>
      <c r="C30" s="54">
        <v>500051</v>
      </c>
      <c r="D30" s="53" t="s">
        <v>138</v>
      </c>
      <c r="E30" s="53" t="s">
        <v>139</v>
      </c>
      <c r="F30" s="55" t="s">
        <v>34</v>
      </c>
      <c r="G30" s="53" t="s">
        <v>69</v>
      </c>
      <c r="H30" s="56"/>
      <c r="I30" s="57"/>
      <c r="J30" s="57"/>
      <c r="K30" s="57"/>
      <c r="L30" s="57"/>
      <c r="M30" s="57">
        <v>2</v>
      </c>
      <c r="N30" s="57" t="str">
        <f>SUM(I30:M30)</f>
        <v>0</v>
      </c>
      <c r="O30" s="58"/>
      <c r="P30" s="57"/>
      <c r="Q30" s="57">
        <v>206</v>
      </c>
      <c r="R30" s="57"/>
      <c r="S30" s="55" t="s">
        <v>140</v>
      </c>
      <c r="T30" s="55" t="s">
        <v>141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137</v>
      </c>
      <c r="C31" s="54">
        <v>500051</v>
      </c>
      <c r="D31" s="53" t="s">
        <v>142</v>
      </c>
      <c r="E31" s="53" t="s">
        <v>143</v>
      </c>
      <c r="F31" s="55" t="s">
        <v>34</v>
      </c>
      <c r="G31" s="53" t="s">
        <v>69</v>
      </c>
      <c r="H31" s="56"/>
      <c r="I31" s="57"/>
      <c r="J31" s="57"/>
      <c r="K31" s="57"/>
      <c r="L31" s="57"/>
      <c r="M31" s="57">
        <v>2</v>
      </c>
      <c r="N31" s="57" t="str">
        <f>SUM(I31:M31)</f>
        <v>0</v>
      </c>
      <c r="O31" s="58"/>
      <c r="P31" s="57"/>
      <c r="Q31" s="57">
        <v>206</v>
      </c>
      <c r="R31" s="57"/>
      <c r="S31" s="55" t="s">
        <v>144</v>
      </c>
      <c r="T31" s="55" t="s">
        <v>141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145</v>
      </c>
      <c r="C32" s="51">
        <v>6935</v>
      </c>
      <c r="D32" s="46" t="s">
        <v>146</v>
      </c>
      <c r="E32" s="46" t="s">
        <v>147</v>
      </c>
      <c r="F32" s="38" t="s">
        <v>45</v>
      </c>
      <c r="G32" s="46" t="s">
        <v>51</v>
      </c>
      <c r="H32" s="48"/>
      <c r="I32" s="49"/>
      <c r="J32" s="49"/>
      <c r="K32" s="49">
        <v>2</v>
      </c>
      <c r="L32" s="49"/>
      <c r="M32" s="49"/>
      <c r="N32" s="49" t="str">
        <f>SUM(I32:M32)</f>
        <v>0</v>
      </c>
      <c r="O32" s="50" t="s">
        <v>125</v>
      </c>
      <c r="P32" s="49">
        <v>680</v>
      </c>
      <c r="Q32" s="49"/>
      <c r="R32" s="49"/>
      <c r="S32" s="38" t="s">
        <v>126</v>
      </c>
      <c r="T32" s="38" t="s">
        <v>148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31</v>
      </c>
      <c r="C33" s="47">
        <v>2850</v>
      </c>
      <c r="D33" s="46" t="s">
        <v>149</v>
      </c>
      <c r="E33" s="46" t="s">
        <v>150</v>
      </c>
      <c r="F33" s="38" t="s">
        <v>55</v>
      </c>
      <c r="G33" s="46" t="s">
        <v>109</v>
      </c>
      <c r="H33" s="48"/>
      <c r="I33" s="49"/>
      <c r="J33" s="49"/>
      <c r="K33" s="49"/>
      <c r="L33" s="49">
        <v>4</v>
      </c>
      <c r="M33" s="49"/>
      <c r="N33" s="49" t="str">
        <f>SUM(I33:M33)</f>
        <v>0</v>
      </c>
      <c r="O33" s="50"/>
      <c r="P33" s="49">
        <v>680</v>
      </c>
      <c r="Q33" s="49"/>
      <c r="R33" s="49"/>
      <c r="S33" s="38"/>
      <c r="T33" s="38" t="s">
        <v>151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152</v>
      </c>
      <c r="C34" s="54">
        <v>3097</v>
      </c>
      <c r="D34" s="53" t="s">
        <v>153</v>
      </c>
      <c r="E34" s="53" t="s">
        <v>154</v>
      </c>
      <c r="F34" s="55" t="s">
        <v>45</v>
      </c>
      <c r="G34" s="53" t="s">
        <v>69</v>
      </c>
      <c r="H34" s="56"/>
      <c r="I34" s="57"/>
      <c r="J34" s="57">
        <v>4</v>
      </c>
      <c r="K34" s="57"/>
      <c r="L34" s="57"/>
      <c r="M34" s="57"/>
      <c r="N34" s="57" t="str">
        <f>SUM(I34:M34)</f>
        <v>0</v>
      </c>
      <c r="O34" s="58"/>
      <c r="P34" s="57"/>
      <c r="Q34" s="57">
        <v>920</v>
      </c>
      <c r="R34" s="57"/>
      <c r="S34" s="55"/>
      <c r="T34" s="55" t="s">
        <v>56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155</v>
      </c>
      <c r="C35" s="54">
        <v>853</v>
      </c>
      <c r="D35" s="53" t="s">
        <v>156</v>
      </c>
      <c r="E35" s="53" t="s">
        <v>157</v>
      </c>
      <c r="F35" s="55" t="s">
        <v>45</v>
      </c>
      <c r="G35" s="53" t="s">
        <v>59</v>
      </c>
      <c r="H35" s="56"/>
      <c r="I35" s="57"/>
      <c r="J35" s="57"/>
      <c r="K35" s="57">
        <v>15</v>
      </c>
      <c r="L35" s="57"/>
      <c r="M35" s="57"/>
      <c r="N35" s="57" t="str">
        <f>SUM(I35:M35)</f>
        <v>0</v>
      </c>
      <c r="O35" s="58"/>
      <c r="P35" s="57"/>
      <c r="Q35" s="57">
        <v>1725</v>
      </c>
      <c r="R35" s="57"/>
      <c r="S35" s="55"/>
      <c r="T35" s="55" t="s">
        <v>158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159</v>
      </c>
      <c r="C36" s="47">
        <v>4745</v>
      </c>
      <c r="D36" s="46" t="s">
        <v>160</v>
      </c>
      <c r="E36" s="46" t="s">
        <v>161</v>
      </c>
      <c r="F36" s="38" t="s">
        <v>162</v>
      </c>
      <c r="G36" s="46" t="s">
        <v>40</v>
      </c>
      <c r="H36" s="48"/>
      <c r="I36" s="49"/>
      <c r="J36" s="49">
        <v>10</v>
      </c>
      <c r="K36" s="49"/>
      <c r="L36" s="49"/>
      <c r="M36" s="49"/>
      <c r="N36" s="49" t="str">
        <f>SUM(I36:M36)</f>
        <v>0</v>
      </c>
      <c r="O36" s="50"/>
      <c r="P36" s="49">
        <v>1650</v>
      </c>
      <c r="Q36" s="49"/>
      <c r="R36" s="49"/>
      <c r="S36" s="38"/>
      <c r="T36" s="38" t="s">
        <v>163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31</v>
      </c>
      <c r="C37" s="47">
        <v>2926</v>
      </c>
      <c r="D37" s="46" t="s">
        <v>164</v>
      </c>
      <c r="E37" s="46" t="s">
        <v>165</v>
      </c>
      <c r="F37" s="38" t="s">
        <v>55</v>
      </c>
      <c r="G37" s="46" t="s">
        <v>69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360</v>
      </c>
      <c r="Q37" s="49"/>
      <c r="R37" s="49"/>
      <c r="S37" s="38"/>
      <c r="T37" s="38" t="s">
        <v>79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166</v>
      </c>
      <c r="C38" s="54">
        <v>2897</v>
      </c>
      <c r="D38" s="53" t="s">
        <v>167</v>
      </c>
      <c r="E38" s="53" t="s">
        <v>168</v>
      </c>
      <c r="F38" s="55" t="s">
        <v>34</v>
      </c>
      <c r="G38" s="53" t="s">
        <v>51</v>
      </c>
      <c r="H38" s="56"/>
      <c r="I38" s="57"/>
      <c r="J38" s="57"/>
      <c r="K38" s="57">
        <v>10</v>
      </c>
      <c r="L38" s="57"/>
      <c r="M38" s="57"/>
      <c r="N38" s="57" t="str">
        <f>SUM(I38:M38)</f>
        <v>0</v>
      </c>
      <c r="O38" s="58"/>
      <c r="P38" s="57"/>
      <c r="Q38" s="57">
        <v>1350</v>
      </c>
      <c r="R38" s="57"/>
      <c r="S38" s="55"/>
      <c r="T38" s="55" t="s">
        <v>56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166</v>
      </c>
      <c r="C39" s="54">
        <v>2897</v>
      </c>
      <c r="D39" s="53" t="s">
        <v>169</v>
      </c>
      <c r="E39" s="53" t="s">
        <v>170</v>
      </c>
      <c r="F39" s="55" t="s">
        <v>34</v>
      </c>
      <c r="G39" s="53" t="s">
        <v>51</v>
      </c>
      <c r="H39" s="56"/>
      <c r="I39" s="57"/>
      <c r="J39" s="57"/>
      <c r="K39" s="57">
        <v>10</v>
      </c>
      <c r="L39" s="57"/>
      <c r="M39" s="57"/>
      <c r="N39" s="57" t="str">
        <f>SUM(I39:M39)</f>
        <v>0</v>
      </c>
      <c r="O39" s="58"/>
      <c r="P39" s="57"/>
      <c r="Q39" s="57">
        <v>1350</v>
      </c>
      <c r="R39" s="57"/>
      <c r="S39" s="55"/>
      <c r="T39" s="55" t="s">
        <v>171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172</v>
      </c>
      <c r="C40" s="47">
        <v>1649</v>
      </c>
      <c r="D40" s="46" t="s">
        <v>173</v>
      </c>
      <c r="E40" s="46" t="s">
        <v>174</v>
      </c>
      <c r="F40" s="38" t="s">
        <v>45</v>
      </c>
      <c r="G40" s="46" t="s">
        <v>109</v>
      </c>
      <c r="H40" s="48"/>
      <c r="I40" s="49"/>
      <c r="J40" s="49">
        <v>3</v>
      </c>
      <c r="K40" s="49"/>
      <c r="L40" s="49"/>
      <c r="M40" s="49"/>
      <c r="N40" s="49" t="str">
        <f>SUM(I40:M40)</f>
        <v>0</v>
      </c>
      <c r="O40" s="50"/>
      <c r="P40" s="49">
        <v>0</v>
      </c>
      <c r="Q40" s="49"/>
      <c r="R40" s="49"/>
      <c r="S40" s="38"/>
      <c r="T40" s="38" t="s">
        <v>175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176</v>
      </c>
      <c r="C41" s="54">
        <v>91608</v>
      </c>
      <c r="D41" s="53" t="s">
        <v>177</v>
      </c>
      <c r="E41" s="53" t="s">
        <v>178</v>
      </c>
      <c r="F41" s="55" t="s">
        <v>74</v>
      </c>
      <c r="G41" s="53" t="s">
        <v>46</v>
      </c>
      <c r="H41" s="56"/>
      <c r="I41" s="57"/>
      <c r="J41" s="57"/>
      <c r="K41" s="57"/>
      <c r="L41" s="57">
        <v>15</v>
      </c>
      <c r="M41" s="57"/>
      <c r="N41" s="57" t="str">
        <f>SUM(I41:M41)</f>
        <v>0</v>
      </c>
      <c r="O41" s="58"/>
      <c r="P41" s="57"/>
      <c r="Q41" s="57">
        <v>1875</v>
      </c>
      <c r="R41" s="57"/>
      <c r="S41" s="55"/>
      <c r="T41" s="55" t="s">
        <v>79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31</v>
      </c>
      <c r="C42" s="47">
        <v>91662</v>
      </c>
      <c r="D42" s="46" t="s">
        <v>179</v>
      </c>
      <c r="E42" s="46" t="s">
        <v>180</v>
      </c>
      <c r="F42" s="38" t="s">
        <v>104</v>
      </c>
      <c r="G42" s="46" t="s">
        <v>40</v>
      </c>
      <c r="H42" s="48"/>
      <c r="I42" s="49"/>
      <c r="J42" s="49"/>
      <c r="K42" s="49"/>
      <c r="L42" s="49">
        <v>6</v>
      </c>
      <c r="M42" s="49"/>
      <c r="N42" s="49" t="str">
        <f>SUM(I42:M42)</f>
        <v>0</v>
      </c>
      <c r="O42" s="50"/>
      <c r="P42" s="49">
        <v>930</v>
      </c>
      <c r="Q42" s="49"/>
      <c r="R42" s="49"/>
      <c r="S42" s="38" t="s">
        <v>181</v>
      </c>
      <c r="T42" s="38" t="s">
        <v>182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31</v>
      </c>
      <c r="C43" s="47">
        <v>1982</v>
      </c>
      <c r="D43" s="46" t="s">
        <v>183</v>
      </c>
      <c r="E43" s="46" t="s">
        <v>184</v>
      </c>
      <c r="F43" s="38" t="s">
        <v>55</v>
      </c>
      <c r="G43" s="46" t="s">
        <v>46</v>
      </c>
      <c r="H43" s="48"/>
      <c r="I43" s="49"/>
      <c r="J43" s="49"/>
      <c r="K43" s="49"/>
      <c r="L43" s="49">
        <v>4</v>
      </c>
      <c r="M43" s="49"/>
      <c r="N43" s="49" t="str">
        <f>SUM(I43:M43)</f>
        <v>0</v>
      </c>
      <c r="O43" s="50"/>
      <c r="P43" s="49">
        <v>680</v>
      </c>
      <c r="Q43" s="49"/>
      <c r="R43" s="49"/>
      <c r="S43" s="38"/>
      <c r="T43" s="38" t="s">
        <v>79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185</v>
      </c>
      <c r="C44" s="72">
        <v>60067</v>
      </c>
      <c r="D44" s="53" t="s">
        <v>186</v>
      </c>
      <c r="E44" s="53" t="s">
        <v>187</v>
      </c>
      <c r="F44" s="55" t="s">
        <v>104</v>
      </c>
      <c r="G44" s="53" t="s">
        <v>46</v>
      </c>
      <c r="H44" s="56"/>
      <c r="I44" s="57"/>
      <c r="J44" s="57"/>
      <c r="K44" s="57"/>
      <c r="L44" s="57">
        <v>6</v>
      </c>
      <c r="M44" s="57"/>
      <c r="N44" s="57" t="str">
        <f>SUM(I44:M44)</f>
        <v>0</v>
      </c>
      <c r="O44" s="58"/>
      <c r="P44" s="57"/>
      <c r="Q44" s="57">
        <v>660</v>
      </c>
      <c r="R44" s="57"/>
      <c r="S44" s="55"/>
      <c r="T44" s="55"/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188</v>
      </c>
      <c r="C45" s="54">
        <v>345</v>
      </c>
      <c r="D45" s="53" t="s">
        <v>189</v>
      </c>
      <c r="E45" s="53" t="s">
        <v>190</v>
      </c>
      <c r="F45" s="55" t="s">
        <v>50</v>
      </c>
      <c r="G45" s="53" t="s">
        <v>109</v>
      </c>
      <c r="H45" s="56"/>
      <c r="I45" s="57"/>
      <c r="J45" s="57"/>
      <c r="K45" s="57">
        <v>10</v>
      </c>
      <c r="L45" s="57"/>
      <c r="M45" s="57"/>
      <c r="N45" s="57" t="str">
        <f>SUM(I45:M45)</f>
        <v>0</v>
      </c>
      <c r="O45" s="58"/>
      <c r="P45" s="57"/>
      <c r="Q45" s="57">
        <v>1500</v>
      </c>
      <c r="R45" s="57"/>
      <c r="S45" s="55"/>
      <c r="T45" s="55" t="s">
        <v>191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192</v>
      </c>
      <c r="C46" s="51">
        <v>6415</v>
      </c>
      <c r="D46" s="46" t="s">
        <v>193</v>
      </c>
      <c r="E46" s="46" t="s">
        <v>194</v>
      </c>
      <c r="F46" s="38" t="s">
        <v>55</v>
      </c>
      <c r="G46" s="46" t="s">
        <v>46</v>
      </c>
      <c r="H46" s="48"/>
      <c r="I46" s="49"/>
      <c r="J46" s="49"/>
      <c r="K46" s="49"/>
      <c r="L46" s="49">
        <v>4</v>
      </c>
      <c r="M46" s="49"/>
      <c r="N46" s="49" t="str">
        <f>SUM(I46:M46)</f>
        <v>0</v>
      </c>
      <c r="O46" s="50" t="s">
        <v>195</v>
      </c>
      <c r="P46" s="49">
        <v>680</v>
      </c>
      <c r="Q46" s="49"/>
      <c r="R46" s="49"/>
      <c r="S46" s="38" t="s">
        <v>126</v>
      </c>
      <c r="T46" s="38" t="s">
        <v>196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197</v>
      </c>
      <c r="C47" s="47">
        <v>868</v>
      </c>
      <c r="D47" s="46" t="s">
        <v>198</v>
      </c>
      <c r="E47" s="46" t="s">
        <v>199</v>
      </c>
      <c r="F47" s="38" t="s">
        <v>64</v>
      </c>
      <c r="G47" s="46" t="s">
        <v>109</v>
      </c>
      <c r="H47" s="48"/>
      <c r="I47" s="49"/>
      <c r="J47" s="49">
        <v>3</v>
      </c>
      <c r="K47" s="49"/>
      <c r="L47" s="49"/>
      <c r="M47" s="49"/>
      <c r="N47" s="49" t="str">
        <f>SUM(I47:M47)</f>
        <v>0</v>
      </c>
      <c r="O47" s="50"/>
      <c r="P47" s="49">
        <v>600</v>
      </c>
      <c r="Q47" s="49"/>
      <c r="R47" s="49"/>
      <c r="S47" s="38"/>
      <c r="T47" s="38" t="s">
        <v>200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31</v>
      </c>
      <c r="C48" s="47">
        <v>2549</v>
      </c>
      <c r="D48" s="46" t="s">
        <v>201</v>
      </c>
      <c r="E48" s="46" t="s">
        <v>202</v>
      </c>
      <c r="F48" s="38" t="s">
        <v>203</v>
      </c>
      <c r="G48" s="46" t="s">
        <v>109</v>
      </c>
      <c r="H48" s="48"/>
      <c r="I48" s="49"/>
      <c r="J48" s="49"/>
      <c r="K48" s="49"/>
      <c r="L48" s="49">
        <v>5</v>
      </c>
      <c r="M48" s="49"/>
      <c r="N48" s="49" t="str">
        <f>SUM(I48:M48)</f>
        <v>0</v>
      </c>
      <c r="O48" s="50"/>
      <c r="P48" s="49">
        <v>1150</v>
      </c>
      <c r="Q48" s="49"/>
      <c r="R48" s="49"/>
      <c r="S48" s="38" t="s">
        <v>204</v>
      </c>
      <c r="T48" s="38" t="s">
        <v>56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205</v>
      </c>
      <c r="C49" s="47">
        <v>4216</v>
      </c>
      <c r="D49" s="46" t="s">
        <v>206</v>
      </c>
      <c r="E49" s="46" t="s">
        <v>207</v>
      </c>
      <c r="F49" s="38" t="s">
        <v>208</v>
      </c>
      <c r="G49" s="46" t="s">
        <v>109</v>
      </c>
      <c r="H49" s="48"/>
      <c r="I49" s="49"/>
      <c r="J49" s="49">
        <v>2</v>
      </c>
      <c r="K49" s="49"/>
      <c r="L49" s="49"/>
      <c r="M49" s="49"/>
      <c r="N49" s="49" t="str">
        <f>SUM(I49:M49)</f>
        <v>0</v>
      </c>
      <c r="O49" s="50"/>
      <c r="P49" s="49">
        <v>460</v>
      </c>
      <c r="Q49" s="49"/>
      <c r="R49" s="49">
        <v>20</v>
      </c>
      <c r="S49" s="38"/>
      <c r="T49" s="38" t="s">
        <v>209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210</v>
      </c>
      <c r="C50" s="47">
        <v>2432</v>
      </c>
      <c r="D50" s="46" t="s">
        <v>211</v>
      </c>
      <c r="E50" s="46" t="s">
        <v>212</v>
      </c>
      <c r="F50" s="38" t="s">
        <v>55</v>
      </c>
      <c r="G50" s="46" t="s">
        <v>59</v>
      </c>
      <c r="H50" s="48"/>
      <c r="I50" s="49"/>
      <c r="J50" s="49">
        <v>2</v>
      </c>
      <c r="K50" s="49"/>
      <c r="L50" s="49"/>
      <c r="M50" s="49"/>
      <c r="N50" s="49" t="str">
        <f>SUM(I50:M50)</f>
        <v>0</v>
      </c>
      <c r="O50" s="50"/>
      <c r="P50" s="49">
        <v>460</v>
      </c>
      <c r="Q50" s="49"/>
      <c r="R50" s="49"/>
      <c r="S50" s="38"/>
      <c r="T50" s="38" t="s">
        <v>95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213</v>
      </c>
      <c r="C51" s="54">
        <v>94251</v>
      </c>
      <c r="D51" s="53" t="s">
        <v>214</v>
      </c>
      <c r="E51" s="53" t="s">
        <v>215</v>
      </c>
      <c r="F51" s="55" t="s">
        <v>120</v>
      </c>
      <c r="G51" s="53" t="s">
        <v>40</v>
      </c>
      <c r="H51" s="56"/>
      <c r="I51" s="57"/>
      <c r="J51" s="57"/>
      <c r="K51" s="57"/>
      <c r="L51" s="57">
        <v>4</v>
      </c>
      <c r="M51" s="57"/>
      <c r="N51" s="57" t="str">
        <f>SUM(I51:M51)</f>
        <v>0</v>
      </c>
      <c r="O51" s="58"/>
      <c r="P51" s="57"/>
      <c r="Q51" s="57">
        <v>680</v>
      </c>
      <c r="R51" s="57"/>
      <c r="S51" s="55"/>
      <c r="T51" s="55" t="s">
        <v>216</v>
      </c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31</v>
      </c>
      <c r="C52" s="47">
        <v>3999</v>
      </c>
      <c r="D52" s="46" t="s">
        <v>217</v>
      </c>
      <c r="E52" s="46" t="s">
        <v>218</v>
      </c>
      <c r="F52" s="38" t="s">
        <v>55</v>
      </c>
      <c r="G52" s="46" t="s">
        <v>51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370</v>
      </c>
      <c r="Q52" s="49"/>
      <c r="R52" s="49"/>
      <c r="S52" s="38"/>
      <c r="T52" s="38" t="s">
        <v>219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31</v>
      </c>
      <c r="C53" s="47">
        <v>2953</v>
      </c>
      <c r="D53" s="46" t="s">
        <v>220</v>
      </c>
      <c r="E53" s="46" t="s">
        <v>221</v>
      </c>
      <c r="F53" s="38" t="s">
        <v>83</v>
      </c>
      <c r="G53" s="46" t="s">
        <v>59</v>
      </c>
      <c r="H53" s="48"/>
      <c r="I53" s="49"/>
      <c r="J53" s="49"/>
      <c r="K53" s="49"/>
      <c r="L53" s="49">
        <v>4</v>
      </c>
      <c r="M53" s="49"/>
      <c r="N53" s="49" t="str">
        <f>SUM(I53:M53)</f>
        <v>0</v>
      </c>
      <c r="O53" s="50"/>
      <c r="P53" s="49">
        <v>680</v>
      </c>
      <c r="Q53" s="49"/>
      <c r="R53" s="49"/>
      <c r="S53" s="38"/>
      <c r="T53" s="38" t="s">
        <v>222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223</v>
      </c>
      <c r="C54" s="54">
        <v>185</v>
      </c>
      <c r="D54" s="53" t="s">
        <v>224</v>
      </c>
      <c r="E54" s="53" t="s">
        <v>225</v>
      </c>
      <c r="F54" s="55" t="s">
        <v>50</v>
      </c>
      <c r="G54" s="53" t="s">
        <v>40</v>
      </c>
      <c r="H54" s="56"/>
      <c r="I54" s="57"/>
      <c r="J54" s="57"/>
      <c r="K54" s="57">
        <v>6</v>
      </c>
      <c r="L54" s="57"/>
      <c r="M54" s="57"/>
      <c r="N54" s="57" t="str">
        <f>SUM(I54:M54)</f>
        <v>0</v>
      </c>
      <c r="O54" s="58"/>
      <c r="P54" s="57"/>
      <c r="Q54" s="57">
        <v>960</v>
      </c>
      <c r="R54" s="57"/>
      <c r="S54" s="55"/>
      <c r="T54" s="55" t="s">
        <v>226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9">
        <v>50</v>
      </c>
      <c r="B55" s="60" t="s">
        <v>31</v>
      </c>
      <c r="C55" s="51">
        <v>4115</v>
      </c>
      <c r="D55" s="60" t="s">
        <v>227</v>
      </c>
      <c r="E55" s="60" t="s">
        <v>228</v>
      </c>
      <c r="F55" s="61" t="s">
        <v>64</v>
      </c>
      <c r="G55" s="60" t="s">
        <v>51</v>
      </c>
      <c r="H55" s="62"/>
      <c r="I55" s="63"/>
      <c r="J55" s="63"/>
      <c r="K55" s="63"/>
      <c r="L55" s="63">
        <v>1</v>
      </c>
      <c r="M55" s="63"/>
      <c r="N55" s="63" t="str">
        <f>SUM(I55:M55)</f>
        <v>0</v>
      </c>
      <c r="O55" s="64"/>
      <c r="P55" s="63">
        <v>230</v>
      </c>
      <c r="Q55" s="63"/>
      <c r="R55" s="63"/>
      <c r="S55" s="61"/>
      <c r="T55" s="61" t="s">
        <v>229</v>
      </c>
      <c r="U55" s="61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230</v>
      </c>
      <c r="C56" s="47">
        <v>2585</v>
      </c>
      <c r="D56" s="46" t="s">
        <v>231</v>
      </c>
      <c r="E56" s="46" t="s">
        <v>232</v>
      </c>
      <c r="F56" s="38" t="s">
        <v>233</v>
      </c>
      <c r="G56" s="46" t="s">
        <v>59</v>
      </c>
      <c r="H56" s="48"/>
      <c r="I56" s="49"/>
      <c r="J56" s="49">
        <v>5</v>
      </c>
      <c r="K56" s="49"/>
      <c r="L56" s="49"/>
      <c r="M56" s="49"/>
      <c r="N56" s="49" t="str">
        <f>SUM(I56:M56)</f>
        <v>0</v>
      </c>
      <c r="O56" s="50"/>
      <c r="P56" s="49">
        <v>975</v>
      </c>
      <c r="Q56" s="49"/>
      <c r="R56" s="49"/>
      <c r="S56" s="38"/>
      <c r="T56" s="38" t="s">
        <v>234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235</v>
      </c>
      <c r="C57" s="54">
        <v>94876</v>
      </c>
      <c r="D57" s="53" t="s">
        <v>236</v>
      </c>
      <c r="E57" s="53" t="s">
        <v>237</v>
      </c>
      <c r="F57" s="55" t="s">
        <v>34</v>
      </c>
      <c r="G57" s="53" t="s">
        <v>59</v>
      </c>
      <c r="H57" s="56"/>
      <c r="I57" s="57"/>
      <c r="J57" s="57"/>
      <c r="K57" s="57"/>
      <c r="L57" s="57">
        <v>2</v>
      </c>
      <c r="M57" s="57"/>
      <c r="N57" s="57" t="str">
        <f>SUM(I57:M57)</f>
        <v>0</v>
      </c>
      <c r="O57" s="58"/>
      <c r="P57" s="57"/>
      <c r="Q57" s="57">
        <v>350</v>
      </c>
      <c r="R57" s="57"/>
      <c r="S57" s="55"/>
      <c r="T57" s="55" t="s">
        <v>238</v>
      </c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31</v>
      </c>
      <c r="C58" s="47">
        <v>94809</v>
      </c>
      <c r="D58" s="46" t="s">
        <v>239</v>
      </c>
      <c r="E58" s="46" t="s">
        <v>240</v>
      </c>
      <c r="F58" s="38" t="s">
        <v>50</v>
      </c>
      <c r="G58" s="46" t="s">
        <v>51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370</v>
      </c>
      <c r="Q58" s="49"/>
      <c r="R58" s="49"/>
      <c r="S58" s="38"/>
      <c r="T58" s="38" t="s">
        <v>241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242</v>
      </c>
      <c r="C59" s="54">
        <v>500033</v>
      </c>
      <c r="D59" s="53" t="s">
        <v>243</v>
      </c>
      <c r="E59" s="53" t="s">
        <v>244</v>
      </c>
      <c r="F59" s="55" t="s">
        <v>104</v>
      </c>
      <c r="G59" s="53" t="s">
        <v>69</v>
      </c>
      <c r="H59" s="56"/>
      <c r="I59" s="57"/>
      <c r="J59" s="57"/>
      <c r="K59" s="57"/>
      <c r="L59" s="57"/>
      <c r="M59" s="57"/>
      <c r="N59" s="57" t="str">
        <f>SUM(I59:M59)</f>
        <v>0</v>
      </c>
      <c r="O59" s="58"/>
      <c r="P59" s="57"/>
      <c r="Q59" s="57">
        <v>0</v>
      </c>
      <c r="R59" s="57"/>
      <c r="S59" s="55"/>
      <c r="T59" s="55" t="s">
        <v>245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246</v>
      </c>
      <c r="C60" s="54">
        <v>50007</v>
      </c>
      <c r="D60" s="53" t="s">
        <v>247</v>
      </c>
      <c r="E60" s="53" t="s">
        <v>248</v>
      </c>
      <c r="F60" s="55" t="s">
        <v>120</v>
      </c>
      <c r="G60" s="53" t="s">
        <v>40</v>
      </c>
      <c r="H60" s="56"/>
      <c r="I60" s="57"/>
      <c r="J60" s="57"/>
      <c r="K60" s="57"/>
      <c r="L60" s="57"/>
      <c r="M60" s="57"/>
      <c r="N60" s="57" t="str">
        <f>SUM(I60:M60)</f>
        <v>0</v>
      </c>
      <c r="O60" s="58"/>
      <c r="P60" s="57">
        <v>0</v>
      </c>
      <c r="Q60" s="57"/>
      <c r="R60" s="57"/>
      <c r="S60" s="55"/>
      <c r="T60" s="55" t="s">
        <v>249</v>
      </c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250</v>
      </c>
      <c r="C61" s="51">
        <v>6572</v>
      </c>
      <c r="D61" s="46" t="s">
        <v>251</v>
      </c>
      <c r="E61" s="46" t="s">
        <v>252</v>
      </c>
      <c r="F61" s="38" t="s">
        <v>50</v>
      </c>
      <c r="G61" s="46" t="s">
        <v>40</v>
      </c>
      <c r="H61" s="48"/>
      <c r="I61" s="49"/>
      <c r="J61" s="49"/>
      <c r="K61" s="49">
        <v>2</v>
      </c>
      <c r="L61" s="49"/>
      <c r="M61" s="49"/>
      <c r="N61" s="49" t="str">
        <f>SUM(I61:M61)</f>
        <v>0</v>
      </c>
      <c r="O61" s="50" t="s">
        <v>125</v>
      </c>
      <c r="P61" s="49">
        <v>680</v>
      </c>
      <c r="Q61" s="49"/>
      <c r="R61" s="49"/>
      <c r="S61" s="38" t="s">
        <v>253</v>
      </c>
      <c r="T61" s="38" t="s">
        <v>254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31</v>
      </c>
      <c r="C62" s="47">
        <v>2579</v>
      </c>
      <c r="D62" s="46" t="s">
        <v>255</v>
      </c>
      <c r="E62" s="46" t="s">
        <v>256</v>
      </c>
      <c r="F62" s="38" t="s">
        <v>55</v>
      </c>
      <c r="G62" s="46" t="s">
        <v>59</v>
      </c>
      <c r="H62" s="48"/>
      <c r="I62" s="49"/>
      <c r="J62" s="49"/>
      <c r="K62" s="49"/>
      <c r="L62" s="49">
        <v>1</v>
      </c>
      <c r="M62" s="49"/>
      <c r="N62" s="49" t="str">
        <f>SUM(I62:M62)</f>
        <v>0</v>
      </c>
      <c r="O62" s="50"/>
      <c r="P62" s="49">
        <v>230</v>
      </c>
      <c r="Q62" s="49"/>
      <c r="R62" s="49"/>
      <c r="S62" s="38"/>
      <c r="T62" s="38" t="s">
        <v>257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258</v>
      </c>
      <c r="C63" s="47">
        <v>1062</v>
      </c>
      <c r="D63" s="46" t="s">
        <v>259</v>
      </c>
      <c r="E63" s="46" t="s">
        <v>260</v>
      </c>
      <c r="F63" s="38" t="s">
        <v>55</v>
      </c>
      <c r="G63" s="46" t="s">
        <v>59</v>
      </c>
      <c r="H63" s="48"/>
      <c r="I63" s="49"/>
      <c r="J63" s="49">
        <v>2</v>
      </c>
      <c r="K63" s="49"/>
      <c r="L63" s="49"/>
      <c r="M63" s="49"/>
      <c r="N63" s="49" t="str">
        <f>SUM(I63:M63)</f>
        <v>0</v>
      </c>
      <c r="O63" s="50"/>
      <c r="P63" s="49">
        <v>440</v>
      </c>
      <c r="Q63" s="49"/>
      <c r="R63" s="49"/>
      <c r="S63" s="38"/>
      <c r="T63" s="38" t="s">
        <v>261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31</v>
      </c>
      <c r="C64" s="47">
        <v>2571</v>
      </c>
      <c r="D64" s="46" t="s">
        <v>262</v>
      </c>
      <c r="E64" s="46" t="s">
        <v>263</v>
      </c>
      <c r="F64" s="38" t="s">
        <v>45</v>
      </c>
      <c r="G64" s="46" t="s">
        <v>51</v>
      </c>
      <c r="H64" s="48"/>
      <c r="I64" s="49"/>
      <c r="J64" s="49"/>
      <c r="K64" s="49"/>
      <c r="L64" s="49">
        <v>5</v>
      </c>
      <c r="M64" s="49"/>
      <c r="N64" s="49" t="str">
        <f>SUM(I64:M64)</f>
        <v>0</v>
      </c>
      <c r="O64" s="50"/>
      <c r="P64" s="49">
        <v>925</v>
      </c>
      <c r="Q64" s="49"/>
      <c r="R64" s="49">
        <v>75</v>
      </c>
      <c r="S64" s="38"/>
      <c r="T64" s="38" t="s">
        <v>264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2">
        <v>60</v>
      </c>
      <c r="B65" s="53" t="s">
        <v>265</v>
      </c>
      <c r="C65" s="54">
        <v>3073</v>
      </c>
      <c r="D65" s="53" t="s">
        <v>266</v>
      </c>
      <c r="E65" s="53" t="s">
        <v>267</v>
      </c>
      <c r="F65" s="55" t="s">
        <v>104</v>
      </c>
      <c r="G65" s="53" t="s">
        <v>69</v>
      </c>
      <c r="H65" s="56"/>
      <c r="I65" s="57"/>
      <c r="J65" s="57"/>
      <c r="K65" s="57"/>
      <c r="L65" s="57">
        <v>13</v>
      </c>
      <c r="M65" s="57"/>
      <c r="N65" s="57" t="str">
        <f>SUM(I65:M65)</f>
        <v>0</v>
      </c>
      <c r="O65" s="58"/>
      <c r="P65" s="57"/>
      <c r="Q65" s="57">
        <v>1625</v>
      </c>
      <c r="R65" s="57"/>
      <c r="S65" s="55"/>
      <c r="T65" s="55" t="s">
        <v>268</v>
      </c>
      <c r="U65" s="5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31</v>
      </c>
      <c r="C66" s="47">
        <v>94667</v>
      </c>
      <c r="D66" s="46" t="s">
        <v>269</v>
      </c>
      <c r="E66" s="46" t="s">
        <v>270</v>
      </c>
      <c r="F66" s="38" t="s">
        <v>271</v>
      </c>
      <c r="G66" s="46" t="s">
        <v>109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370</v>
      </c>
      <c r="Q66" s="49"/>
      <c r="R66" s="49"/>
      <c r="S66" s="38" t="s">
        <v>181</v>
      </c>
      <c r="T66" s="38" t="s">
        <v>272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273</v>
      </c>
      <c r="C67" s="47">
        <v>3347</v>
      </c>
      <c r="D67" s="46" t="s">
        <v>274</v>
      </c>
      <c r="E67" s="46" t="s">
        <v>275</v>
      </c>
      <c r="F67" s="38" t="s">
        <v>55</v>
      </c>
      <c r="G67" s="46" t="s">
        <v>69</v>
      </c>
      <c r="H67" s="48"/>
      <c r="I67" s="49"/>
      <c r="J67" s="49"/>
      <c r="K67" s="49">
        <v>20</v>
      </c>
      <c r="L67" s="49"/>
      <c r="M67" s="49"/>
      <c r="N67" s="49" t="str">
        <f>SUM(I67:M67)</f>
        <v>0</v>
      </c>
      <c r="O67" s="50"/>
      <c r="P67" s="49">
        <v>2700</v>
      </c>
      <c r="Q67" s="49"/>
      <c r="R67" s="49"/>
      <c r="S67" s="38"/>
      <c r="T67" s="38" t="s">
        <v>79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276</v>
      </c>
      <c r="C68" s="51">
        <v>60065</v>
      </c>
      <c r="D68" s="46" t="s">
        <v>277</v>
      </c>
      <c r="E68" s="46" t="s">
        <v>278</v>
      </c>
      <c r="F68" s="38" t="s">
        <v>279</v>
      </c>
      <c r="G68" s="46" t="s">
        <v>40</v>
      </c>
      <c r="H68" s="48"/>
      <c r="I68" s="49"/>
      <c r="J68" s="49"/>
      <c r="K68" s="49"/>
      <c r="L68" s="49">
        <v>4</v>
      </c>
      <c r="M68" s="49"/>
      <c r="N68" s="49" t="str">
        <f>SUM(I68:M68)</f>
        <v>0</v>
      </c>
      <c r="O68" s="50"/>
      <c r="P68" s="49">
        <v>440</v>
      </c>
      <c r="Q68" s="49"/>
      <c r="R68" s="49"/>
      <c r="S68" s="38" t="s">
        <v>280</v>
      </c>
      <c r="T68" s="38" t="s">
        <v>281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282</v>
      </c>
      <c r="C69" s="47">
        <v>5312</v>
      </c>
      <c r="D69" s="46" t="s">
        <v>283</v>
      </c>
      <c r="E69" s="46" t="s">
        <v>284</v>
      </c>
      <c r="F69" s="38" t="s">
        <v>104</v>
      </c>
      <c r="G69" s="46" t="s">
        <v>35</v>
      </c>
      <c r="H69" s="48"/>
      <c r="I69" s="49"/>
      <c r="J69" s="49">
        <v>5</v>
      </c>
      <c r="K69" s="49"/>
      <c r="L69" s="49"/>
      <c r="M69" s="49"/>
      <c r="N69" s="49" t="str">
        <f>SUM(I69:M69)</f>
        <v>0</v>
      </c>
      <c r="O69" s="50"/>
      <c r="P69" s="49">
        <v>1100</v>
      </c>
      <c r="Q69" s="49"/>
      <c r="R69" s="49"/>
      <c r="S69" s="38"/>
      <c r="T69" s="38" t="s">
        <v>285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31</v>
      </c>
      <c r="C70" s="51">
        <v>4582</v>
      </c>
      <c r="D70" s="46" t="s">
        <v>286</v>
      </c>
      <c r="E70" s="46" t="s">
        <v>287</v>
      </c>
      <c r="F70" s="38" t="s">
        <v>64</v>
      </c>
      <c r="G70" s="46" t="s">
        <v>35</v>
      </c>
      <c r="H70" s="48"/>
      <c r="I70" s="49"/>
      <c r="J70" s="49"/>
      <c r="K70" s="49"/>
      <c r="L70" s="49">
        <v>4</v>
      </c>
      <c r="M70" s="49"/>
      <c r="N70" s="49" t="str">
        <f>SUM(I70:M70)</f>
        <v>0</v>
      </c>
      <c r="O70" s="50"/>
      <c r="P70" s="49">
        <v>680</v>
      </c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2">
        <v>66</v>
      </c>
      <c r="B71" s="53" t="s">
        <v>288</v>
      </c>
      <c r="C71" s="54">
        <v>2516</v>
      </c>
      <c r="D71" s="53" t="s">
        <v>289</v>
      </c>
      <c r="E71" s="53" t="s">
        <v>290</v>
      </c>
      <c r="F71" s="55" t="s">
        <v>271</v>
      </c>
      <c r="G71" s="53" t="s">
        <v>69</v>
      </c>
      <c r="H71" s="56"/>
      <c r="I71" s="57"/>
      <c r="J71" s="57"/>
      <c r="K71" s="57"/>
      <c r="L71" s="57">
        <v>5</v>
      </c>
      <c r="M71" s="57"/>
      <c r="N71" s="57" t="str">
        <f>SUM(I71:M71)</f>
        <v>0</v>
      </c>
      <c r="O71" s="58"/>
      <c r="P71" s="57"/>
      <c r="Q71" s="57">
        <v>850</v>
      </c>
      <c r="R71" s="57"/>
      <c r="S71" s="55"/>
      <c r="T71" s="55" t="s">
        <v>291</v>
      </c>
      <c r="U71" s="5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292</v>
      </c>
      <c r="C72" s="47">
        <v>2997</v>
      </c>
      <c r="D72" s="46" t="s">
        <v>293</v>
      </c>
      <c r="E72" s="46" t="s">
        <v>294</v>
      </c>
      <c r="F72" s="38" t="s">
        <v>45</v>
      </c>
      <c r="G72" s="46" t="s">
        <v>35</v>
      </c>
      <c r="H72" s="48"/>
      <c r="I72" s="49"/>
      <c r="J72" s="49"/>
      <c r="K72" s="49">
        <v>4</v>
      </c>
      <c r="L72" s="49"/>
      <c r="M72" s="49"/>
      <c r="N72" s="49" t="str">
        <f>SUM(I72:M72)</f>
        <v>0</v>
      </c>
      <c r="O72" s="50"/>
      <c r="P72" s="49">
        <v>720</v>
      </c>
      <c r="Q72" s="49"/>
      <c r="R72" s="49"/>
      <c r="S72" s="38"/>
      <c r="T72" s="38" t="s">
        <v>295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296</v>
      </c>
      <c r="C73" s="47">
        <v>5016</v>
      </c>
      <c r="D73" s="46" t="s">
        <v>297</v>
      </c>
      <c r="E73" s="46" t="s">
        <v>298</v>
      </c>
      <c r="F73" s="38" t="s">
        <v>279</v>
      </c>
      <c r="G73" s="46" t="s">
        <v>69</v>
      </c>
      <c r="H73" s="48"/>
      <c r="I73" s="49"/>
      <c r="J73" s="49"/>
      <c r="K73" s="49">
        <v>2</v>
      </c>
      <c r="L73" s="49"/>
      <c r="M73" s="49"/>
      <c r="N73" s="49" t="str">
        <f>SUM(I73:M73)</f>
        <v>0</v>
      </c>
      <c r="O73" s="50"/>
      <c r="P73" s="49">
        <v>380</v>
      </c>
      <c r="Q73" s="49"/>
      <c r="R73" s="49"/>
      <c r="S73" s="38"/>
      <c r="T73" s="38" t="s">
        <v>299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</v>
      </c>
      <c r="C74" s="47">
        <v>2215</v>
      </c>
      <c r="D74" s="46" t="s">
        <v>300</v>
      </c>
      <c r="E74" s="46" t="s">
        <v>301</v>
      </c>
      <c r="F74" s="38" t="s">
        <v>55</v>
      </c>
      <c r="G74" s="46" t="s">
        <v>51</v>
      </c>
      <c r="H74" s="48"/>
      <c r="I74" s="49"/>
      <c r="J74" s="49"/>
      <c r="K74" s="49"/>
      <c r="L74" s="49">
        <v>2</v>
      </c>
      <c r="M74" s="49"/>
      <c r="N74" s="49" t="str">
        <f>SUM(I74:M74)</f>
        <v>0</v>
      </c>
      <c r="O74" s="50"/>
      <c r="P74" s="49">
        <v>370</v>
      </c>
      <c r="Q74" s="49"/>
      <c r="R74" s="49"/>
      <c r="S74" s="38"/>
      <c r="T74" s="38" t="s">
        <v>302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2">
        <v>70</v>
      </c>
      <c r="B75" s="53" t="s">
        <v>303</v>
      </c>
      <c r="C75" s="54">
        <v>1712</v>
      </c>
      <c r="D75" s="53" t="s">
        <v>304</v>
      </c>
      <c r="E75" s="53" t="s">
        <v>305</v>
      </c>
      <c r="F75" s="55" t="s">
        <v>64</v>
      </c>
      <c r="G75" s="53" t="s">
        <v>109</v>
      </c>
      <c r="H75" s="56"/>
      <c r="I75" s="57"/>
      <c r="J75" s="57"/>
      <c r="K75" s="57"/>
      <c r="L75" s="57">
        <v>4</v>
      </c>
      <c r="M75" s="57"/>
      <c r="N75" s="57" t="str">
        <f>SUM(I75:M75)</f>
        <v>0</v>
      </c>
      <c r="O75" s="58"/>
      <c r="P75" s="57"/>
      <c r="Q75" s="57">
        <v>580</v>
      </c>
      <c r="R75" s="57"/>
      <c r="S75" s="55"/>
      <c r="T75" s="55" t="s">
        <v>306</v>
      </c>
      <c r="U75" s="55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</v>
      </c>
      <c r="C76" s="47">
        <v>2047</v>
      </c>
      <c r="D76" s="46" t="s">
        <v>307</v>
      </c>
      <c r="E76" s="46" t="s">
        <v>308</v>
      </c>
      <c r="F76" s="38" t="s">
        <v>45</v>
      </c>
      <c r="G76" s="46" t="s">
        <v>59</v>
      </c>
      <c r="H76" s="48"/>
      <c r="I76" s="49"/>
      <c r="J76" s="49"/>
      <c r="K76" s="49"/>
      <c r="L76" s="49">
        <v>3</v>
      </c>
      <c r="M76" s="49"/>
      <c r="N76" s="49" t="str">
        <f>SUM(I76:M76)</f>
        <v>0</v>
      </c>
      <c r="O76" s="50"/>
      <c r="P76" s="49">
        <v>555</v>
      </c>
      <c r="Q76" s="49"/>
      <c r="R76" s="49"/>
      <c r="S76" s="38"/>
      <c r="T76" s="38" t="s">
        <v>56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309</v>
      </c>
      <c r="C77" s="51">
        <v>6830</v>
      </c>
      <c r="D77" s="46" t="s">
        <v>310</v>
      </c>
      <c r="E77" s="46" t="s">
        <v>311</v>
      </c>
      <c r="F77" s="38" t="s">
        <v>55</v>
      </c>
      <c r="G77" s="46" t="s">
        <v>35</v>
      </c>
      <c r="H77" s="48"/>
      <c r="I77" s="49"/>
      <c r="J77" s="49"/>
      <c r="K77" s="49">
        <v>1</v>
      </c>
      <c r="L77" s="49"/>
      <c r="M77" s="49"/>
      <c r="N77" s="49" t="str">
        <f>SUM(I77:M77)</f>
        <v>0</v>
      </c>
      <c r="O77" s="50"/>
      <c r="P77" s="49">
        <v>230</v>
      </c>
      <c r="Q77" s="49"/>
      <c r="R77" s="49"/>
      <c r="S77" s="38"/>
      <c r="T77" s="38" t="s">
        <v>312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313</v>
      </c>
      <c r="C78" s="47">
        <v>4537</v>
      </c>
      <c r="D78" s="46" t="s">
        <v>314</v>
      </c>
      <c r="E78" s="46" t="s">
        <v>315</v>
      </c>
      <c r="F78" s="38" t="s">
        <v>271</v>
      </c>
      <c r="G78" s="46" t="s">
        <v>51</v>
      </c>
      <c r="H78" s="48"/>
      <c r="I78" s="49"/>
      <c r="J78" s="49"/>
      <c r="K78" s="49">
        <v>1</v>
      </c>
      <c r="L78" s="49"/>
      <c r="M78" s="49"/>
      <c r="N78" s="49" t="str">
        <f>SUM(I78:M78)</f>
        <v>0</v>
      </c>
      <c r="O78" s="50"/>
      <c r="P78" s="49">
        <v>230</v>
      </c>
      <c r="Q78" s="49"/>
      <c r="R78" s="49"/>
      <c r="S78" s="38"/>
      <c r="T78" s="38" t="s">
        <v>316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2">
        <v>74</v>
      </c>
      <c r="B79" s="53" t="s">
        <v>317</v>
      </c>
      <c r="C79" s="54">
        <v>2996</v>
      </c>
      <c r="D79" s="53" t="s">
        <v>318</v>
      </c>
      <c r="E79" s="53" t="s">
        <v>319</v>
      </c>
      <c r="F79" s="55" t="s">
        <v>104</v>
      </c>
      <c r="G79" s="53" t="s">
        <v>46</v>
      </c>
      <c r="H79" s="56"/>
      <c r="I79" s="57"/>
      <c r="J79" s="57"/>
      <c r="K79" s="57">
        <v>4</v>
      </c>
      <c r="L79" s="57"/>
      <c r="M79" s="57"/>
      <c r="N79" s="57" t="str">
        <f>SUM(I79:M79)</f>
        <v>0</v>
      </c>
      <c r="O79" s="58"/>
      <c r="P79" s="57"/>
      <c r="Q79" s="57">
        <v>640</v>
      </c>
      <c r="R79" s="57">
        <v>40</v>
      </c>
      <c r="S79" s="55"/>
      <c r="T79" s="55" t="s">
        <v>56</v>
      </c>
      <c r="U79" s="55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2">
        <v>75</v>
      </c>
      <c r="B80" s="53" t="s">
        <v>320</v>
      </c>
      <c r="C80" s="54">
        <v>94347</v>
      </c>
      <c r="D80" s="53" t="s">
        <v>321</v>
      </c>
      <c r="E80" s="53" t="s">
        <v>322</v>
      </c>
      <c r="F80" s="55" t="s">
        <v>120</v>
      </c>
      <c r="G80" s="53" t="s">
        <v>109</v>
      </c>
      <c r="H80" s="56"/>
      <c r="I80" s="57"/>
      <c r="J80" s="57"/>
      <c r="K80" s="57"/>
      <c r="L80" s="57">
        <v>2</v>
      </c>
      <c r="M80" s="57"/>
      <c r="N80" s="57" t="str">
        <f>SUM(I80:M80)</f>
        <v>0</v>
      </c>
      <c r="O80" s="58"/>
      <c r="P80" s="57"/>
      <c r="Q80" s="57">
        <v>350</v>
      </c>
      <c r="R80" s="57"/>
      <c r="S80" s="55"/>
      <c r="T80" s="55" t="s">
        <v>323</v>
      </c>
      <c r="U80" s="55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31</v>
      </c>
      <c r="C81" s="47">
        <v>2810</v>
      </c>
      <c r="D81" s="46" t="s">
        <v>324</v>
      </c>
      <c r="E81" s="46" t="s">
        <v>325</v>
      </c>
      <c r="F81" s="38" t="s">
        <v>55</v>
      </c>
      <c r="G81" s="46" t="s">
        <v>40</v>
      </c>
      <c r="H81" s="48"/>
      <c r="I81" s="49"/>
      <c r="J81" s="49"/>
      <c r="K81" s="49"/>
      <c r="L81" s="49">
        <v>2</v>
      </c>
      <c r="M81" s="49"/>
      <c r="N81" s="49" t="str">
        <f>SUM(I81:M81)</f>
        <v>0</v>
      </c>
      <c r="O81" s="50"/>
      <c r="P81" s="49">
        <v>370</v>
      </c>
      <c r="Q81" s="49"/>
      <c r="R81" s="49"/>
      <c r="S81" s="38"/>
      <c r="T81" s="38" t="s">
        <v>326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2">
        <v>77</v>
      </c>
      <c r="B82" s="53" t="s">
        <v>327</v>
      </c>
      <c r="C82" s="54">
        <v>2125</v>
      </c>
      <c r="D82" s="53" t="s">
        <v>328</v>
      </c>
      <c r="E82" s="53" t="s">
        <v>329</v>
      </c>
      <c r="F82" s="55" t="s">
        <v>34</v>
      </c>
      <c r="G82" s="53" t="s">
        <v>51</v>
      </c>
      <c r="H82" s="56"/>
      <c r="I82" s="57"/>
      <c r="J82" s="57">
        <v>6</v>
      </c>
      <c r="K82" s="57"/>
      <c r="L82" s="57"/>
      <c r="M82" s="57"/>
      <c r="N82" s="57" t="str">
        <f>SUM(I82:M82)</f>
        <v>0</v>
      </c>
      <c r="O82" s="58"/>
      <c r="P82" s="57"/>
      <c r="Q82" s="57">
        <v>1230</v>
      </c>
      <c r="R82" s="57"/>
      <c r="S82" s="55"/>
      <c r="T82" s="55" t="s">
        <v>95</v>
      </c>
      <c r="U82" s="55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31</v>
      </c>
      <c r="C83" s="47">
        <v>2837</v>
      </c>
      <c r="D83" s="46" t="s">
        <v>330</v>
      </c>
      <c r="E83" s="46" t="s">
        <v>331</v>
      </c>
      <c r="F83" s="38" t="s">
        <v>39</v>
      </c>
      <c r="G83" s="46" t="s">
        <v>46</v>
      </c>
      <c r="H83" s="48"/>
      <c r="I83" s="49"/>
      <c r="J83" s="49"/>
      <c r="K83" s="49"/>
      <c r="L83" s="49">
        <v>2</v>
      </c>
      <c r="M83" s="49"/>
      <c r="N83" s="49" t="str">
        <f>SUM(I83:M83)</f>
        <v>0</v>
      </c>
      <c r="O83" s="50"/>
      <c r="P83" s="49">
        <v>370</v>
      </c>
      <c r="Q83" s="49"/>
      <c r="R83" s="49"/>
      <c r="S83" s="38"/>
      <c r="T83" s="38" t="s">
        <v>332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333</v>
      </c>
      <c r="C84" s="47">
        <v>2078</v>
      </c>
      <c r="D84" s="46" t="s">
        <v>334</v>
      </c>
      <c r="E84" s="46" t="s">
        <v>335</v>
      </c>
      <c r="F84" s="38" t="s">
        <v>55</v>
      </c>
      <c r="G84" s="46" t="s">
        <v>35</v>
      </c>
      <c r="H84" s="48"/>
      <c r="I84" s="49"/>
      <c r="J84" s="49"/>
      <c r="K84" s="49">
        <v>3</v>
      </c>
      <c r="L84" s="49"/>
      <c r="M84" s="49"/>
      <c r="N84" s="49" t="str">
        <f>SUM(I84:M84)</f>
        <v>0</v>
      </c>
      <c r="O84" s="50"/>
      <c r="P84" s="49">
        <v>570</v>
      </c>
      <c r="Q84" s="49"/>
      <c r="R84" s="49"/>
      <c r="S84" s="38"/>
      <c r="T84" s="38" t="s">
        <v>336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52">
        <v>80</v>
      </c>
      <c r="B85" s="53" t="s">
        <v>337</v>
      </c>
      <c r="C85" s="54">
        <v>5458</v>
      </c>
      <c r="D85" s="53" t="s">
        <v>338</v>
      </c>
      <c r="E85" s="53" t="s">
        <v>339</v>
      </c>
      <c r="F85" s="55" t="s">
        <v>340</v>
      </c>
      <c r="G85" s="53" t="s">
        <v>109</v>
      </c>
      <c r="H85" s="56"/>
      <c r="I85" s="57"/>
      <c r="J85" s="57"/>
      <c r="K85" s="57">
        <v>3</v>
      </c>
      <c r="L85" s="57"/>
      <c r="M85" s="57"/>
      <c r="N85" s="57" t="str">
        <f>SUM(I85:M85)</f>
        <v>0</v>
      </c>
      <c r="O85" s="58"/>
      <c r="P85" s="57"/>
      <c r="Q85" s="57">
        <v>570</v>
      </c>
      <c r="R85" s="57"/>
      <c r="S85" s="55"/>
      <c r="T85" s="55" t="s">
        <v>341</v>
      </c>
      <c r="U85" s="55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342</v>
      </c>
      <c r="C86" s="51">
        <v>1607</v>
      </c>
      <c r="D86" s="46" t="s">
        <v>343</v>
      </c>
      <c r="E86" s="46" t="s">
        <v>344</v>
      </c>
      <c r="F86" s="38" t="s">
        <v>345</v>
      </c>
      <c r="G86" s="46" t="s">
        <v>51</v>
      </c>
      <c r="H86" s="48"/>
      <c r="I86" s="49"/>
      <c r="J86" s="49">
        <v>2</v>
      </c>
      <c r="K86" s="49"/>
      <c r="L86" s="49"/>
      <c r="M86" s="49"/>
      <c r="N86" s="49" t="str">
        <f>SUM(I86:M86)</f>
        <v>0</v>
      </c>
      <c r="O86" s="50"/>
      <c r="P86" s="49">
        <v>420</v>
      </c>
      <c r="Q86" s="49"/>
      <c r="R86" s="49"/>
      <c r="S86" s="38"/>
      <c r="T86" s="38" t="s">
        <v>346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52">
        <v>82</v>
      </c>
      <c r="B87" s="53" t="s">
        <v>347</v>
      </c>
      <c r="C87" s="54">
        <v>139</v>
      </c>
      <c r="D87" s="53" t="s">
        <v>348</v>
      </c>
      <c r="E87" s="53" t="s">
        <v>349</v>
      </c>
      <c r="F87" s="55" t="s">
        <v>104</v>
      </c>
      <c r="G87" s="53" t="s">
        <v>40</v>
      </c>
      <c r="H87" s="56"/>
      <c r="I87" s="57"/>
      <c r="J87" s="57"/>
      <c r="K87" s="57">
        <v>20</v>
      </c>
      <c r="L87" s="57"/>
      <c r="M87" s="57"/>
      <c r="N87" s="57" t="str">
        <f>SUM(I87:M87)</f>
        <v>0</v>
      </c>
      <c r="O87" s="58"/>
      <c r="P87" s="57"/>
      <c r="Q87" s="57">
        <v>2400</v>
      </c>
      <c r="R87" s="57"/>
      <c r="S87" s="55"/>
      <c r="T87" s="55" t="s">
        <v>56</v>
      </c>
      <c r="U87" s="55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52">
        <v>83</v>
      </c>
      <c r="B88" s="53" t="s">
        <v>350</v>
      </c>
      <c r="C88" s="54">
        <v>91468</v>
      </c>
      <c r="D88" s="53" t="s">
        <v>351</v>
      </c>
      <c r="E88" s="53" t="s">
        <v>352</v>
      </c>
      <c r="F88" s="55" t="s">
        <v>34</v>
      </c>
      <c r="G88" s="53" t="s">
        <v>51</v>
      </c>
      <c r="H88" s="56"/>
      <c r="I88" s="57"/>
      <c r="J88" s="57"/>
      <c r="K88" s="57"/>
      <c r="L88" s="57">
        <v>8</v>
      </c>
      <c r="M88" s="57"/>
      <c r="N88" s="57" t="str">
        <f>SUM(I88:M88)</f>
        <v>0</v>
      </c>
      <c r="O88" s="58"/>
      <c r="P88" s="57"/>
      <c r="Q88" s="57">
        <v>1200</v>
      </c>
      <c r="R88" s="57"/>
      <c r="S88" s="55"/>
      <c r="T88" s="55" t="s">
        <v>353</v>
      </c>
      <c r="U88" s="55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52">
        <v>84</v>
      </c>
      <c r="B89" s="53" t="s">
        <v>354</v>
      </c>
      <c r="C89" s="54">
        <v>1130</v>
      </c>
      <c r="D89" s="53" t="s">
        <v>355</v>
      </c>
      <c r="E89" s="53" t="s">
        <v>356</v>
      </c>
      <c r="F89" s="55" t="s">
        <v>357</v>
      </c>
      <c r="G89" s="53" t="s">
        <v>51</v>
      </c>
      <c r="H89" s="56"/>
      <c r="I89" s="57"/>
      <c r="J89" s="57">
        <v>40</v>
      </c>
      <c r="K89" s="57"/>
      <c r="L89" s="57"/>
      <c r="M89" s="57"/>
      <c r="N89" s="57" t="str">
        <f>SUM(I89:M89)</f>
        <v>0</v>
      </c>
      <c r="O89" s="58"/>
      <c r="P89" s="57"/>
      <c r="Q89" s="57">
        <v>5000</v>
      </c>
      <c r="R89" s="57"/>
      <c r="S89" s="55"/>
      <c r="T89" s="55" t="s">
        <v>358</v>
      </c>
      <c r="U89" s="55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31</v>
      </c>
      <c r="C90" s="47">
        <v>92729</v>
      </c>
      <c r="D90" s="46" t="s">
        <v>359</v>
      </c>
      <c r="E90" s="46" t="s">
        <v>360</v>
      </c>
      <c r="F90" s="38" t="s">
        <v>104</v>
      </c>
      <c r="G90" s="46" t="s">
        <v>40</v>
      </c>
      <c r="H90" s="48"/>
      <c r="I90" s="49"/>
      <c r="J90" s="49"/>
      <c r="K90" s="49"/>
      <c r="L90" s="49">
        <v>4</v>
      </c>
      <c r="M90" s="49"/>
      <c r="N90" s="49" t="str">
        <f>SUM(I90:M90)</f>
        <v>0</v>
      </c>
      <c r="O90" s="50"/>
      <c r="P90" s="49">
        <v>680</v>
      </c>
      <c r="Q90" s="49"/>
      <c r="R90" s="49"/>
      <c r="S90" s="38"/>
      <c r="T90" s="38" t="s">
        <v>361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31</v>
      </c>
      <c r="C91" s="47">
        <v>3496</v>
      </c>
      <c r="D91" s="46" t="s">
        <v>362</v>
      </c>
      <c r="E91" s="46" t="s">
        <v>363</v>
      </c>
      <c r="F91" s="38" t="s">
        <v>55</v>
      </c>
      <c r="G91" s="46" t="s">
        <v>46</v>
      </c>
      <c r="H91" s="48"/>
      <c r="I91" s="49"/>
      <c r="J91" s="49"/>
      <c r="K91" s="49"/>
      <c r="L91" s="49">
        <v>1</v>
      </c>
      <c r="M91" s="49"/>
      <c r="N91" s="49" t="str">
        <f>SUM(I91:M91)</f>
        <v>0</v>
      </c>
      <c r="O91" s="50"/>
      <c r="P91" s="49">
        <v>220</v>
      </c>
      <c r="Q91" s="49"/>
      <c r="R91" s="49"/>
      <c r="S91" s="38"/>
      <c r="T91" s="38" t="s">
        <v>364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365</v>
      </c>
      <c r="C92" s="47">
        <v>670</v>
      </c>
      <c r="D92" s="46" t="s">
        <v>366</v>
      </c>
      <c r="E92" s="46" t="s">
        <v>367</v>
      </c>
      <c r="F92" s="38" t="s">
        <v>368</v>
      </c>
      <c r="G92" s="46" t="s">
        <v>35</v>
      </c>
      <c r="H92" s="48"/>
      <c r="I92" s="49"/>
      <c r="J92" s="49">
        <v>2</v>
      </c>
      <c r="K92" s="49"/>
      <c r="L92" s="49"/>
      <c r="M92" s="49"/>
      <c r="N92" s="49" t="str">
        <f>SUM(I92:M92)</f>
        <v>0</v>
      </c>
      <c r="O92" s="50"/>
      <c r="P92" s="49">
        <v>380</v>
      </c>
      <c r="Q92" s="49"/>
      <c r="R92" s="49"/>
      <c r="S92" s="38"/>
      <c r="T92" s="38" t="s">
        <v>369</v>
      </c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31</v>
      </c>
      <c r="C93" s="47">
        <v>3288</v>
      </c>
      <c r="D93" s="46" t="s">
        <v>370</v>
      </c>
      <c r="E93" s="46" t="s">
        <v>371</v>
      </c>
      <c r="F93" s="38" t="s">
        <v>271</v>
      </c>
      <c r="G93" s="46" t="s">
        <v>46</v>
      </c>
      <c r="H93" s="48"/>
      <c r="I93" s="49"/>
      <c r="J93" s="49"/>
      <c r="K93" s="49"/>
      <c r="L93" s="49">
        <v>3</v>
      </c>
      <c r="M93" s="49"/>
      <c r="N93" s="49" t="str">
        <f>SUM(I93:M93)</f>
        <v>0</v>
      </c>
      <c r="O93" s="50"/>
      <c r="P93" s="49">
        <v>555</v>
      </c>
      <c r="Q93" s="49"/>
      <c r="R93" s="49"/>
      <c r="S93" s="38"/>
      <c r="T93" s="38" t="s">
        <v>372</v>
      </c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31</v>
      </c>
      <c r="C94" s="47">
        <v>1110</v>
      </c>
      <c r="D94" s="46" t="s">
        <v>373</v>
      </c>
      <c r="E94" s="46" t="s">
        <v>374</v>
      </c>
      <c r="F94" s="38" t="s">
        <v>375</v>
      </c>
      <c r="G94" s="46" t="s">
        <v>51</v>
      </c>
      <c r="H94" s="48"/>
      <c r="I94" s="49"/>
      <c r="J94" s="49"/>
      <c r="K94" s="49"/>
      <c r="L94" s="49">
        <v>2</v>
      </c>
      <c r="M94" s="49"/>
      <c r="N94" s="49" t="str">
        <f>SUM(I94:M94)</f>
        <v>0</v>
      </c>
      <c r="O94" s="50"/>
      <c r="P94" s="49">
        <v>330</v>
      </c>
      <c r="Q94" s="49"/>
      <c r="R94" s="49"/>
      <c r="S94" s="38"/>
      <c r="T94" s="38" t="s">
        <v>376</v>
      </c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52">
        <v>90</v>
      </c>
      <c r="B95" s="53" t="s">
        <v>377</v>
      </c>
      <c r="C95" s="54">
        <v>2443</v>
      </c>
      <c r="D95" s="53" t="s">
        <v>378</v>
      </c>
      <c r="E95" s="53" t="s">
        <v>379</v>
      </c>
      <c r="F95" s="55" t="s">
        <v>55</v>
      </c>
      <c r="G95" s="53" t="s">
        <v>109</v>
      </c>
      <c r="H95" s="56"/>
      <c r="I95" s="57"/>
      <c r="J95" s="57">
        <v>4</v>
      </c>
      <c r="K95" s="57"/>
      <c r="L95" s="57"/>
      <c r="M95" s="57"/>
      <c r="N95" s="57" t="str">
        <f>SUM(I95:M95)</f>
        <v>0</v>
      </c>
      <c r="O95" s="58"/>
      <c r="P95" s="57"/>
      <c r="Q95" s="57">
        <v>840</v>
      </c>
      <c r="R95" s="57"/>
      <c r="S95" s="55"/>
      <c r="T95" s="55" t="s">
        <v>56</v>
      </c>
      <c r="U95" s="55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380</v>
      </c>
      <c r="C96" s="47"/>
      <c r="D96" s="46" t="s">
        <v>381</v>
      </c>
      <c r="E96" s="46" t="s">
        <v>382</v>
      </c>
      <c r="F96" s="38" t="s">
        <v>104</v>
      </c>
      <c r="G96" s="46" t="s">
        <v>40</v>
      </c>
      <c r="H96" s="48"/>
      <c r="I96" s="49"/>
      <c r="J96" s="49"/>
      <c r="K96" s="49"/>
      <c r="L96" s="49"/>
      <c r="M96" s="49"/>
      <c r="N96" s="49" t="str">
        <f>SUM(I96:M96)</f>
        <v>0</v>
      </c>
      <c r="O96" s="50"/>
      <c r="P96" s="49"/>
      <c r="Q96" s="49">
        <v>0</v>
      </c>
      <c r="R96" s="49"/>
      <c r="S96" s="38"/>
      <c r="T96" s="38" t="s">
        <v>383</v>
      </c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384</v>
      </c>
      <c r="C97" s="47"/>
      <c r="D97" s="46" t="s">
        <v>385</v>
      </c>
      <c r="E97" s="46" t="s">
        <v>386</v>
      </c>
      <c r="F97" s="38" t="s">
        <v>104</v>
      </c>
      <c r="G97" s="46" t="s">
        <v>35</v>
      </c>
      <c r="H97" s="48"/>
      <c r="I97" s="49"/>
      <c r="J97" s="49"/>
      <c r="K97" s="49"/>
      <c r="L97" s="49"/>
      <c r="M97" s="49"/>
      <c r="N97" s="49" t="str">
        <f>SUM(I97:M97)</f>
        <v>0</v>
      </c>
      <c r="O97" s="50"/>
      <c r="P97" s="49">
        <v>0</v>
      </c>
      <c r="Q97" s="49"/>
      <c r="R97" s="49"/>
      <c r="S97" s="38" t="s">
        <v>387</v>
      </c>
      <c r="T97" s="38" t="s">
        <v>388</v>
      </c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52">
        <v>93</v>
      </c>
      <c r="B98" s="53" t="s">
        <v>389</v>
      </c>
      <c r="C98" s="54">
        <v>4026</v>
      </c>
      <c r="D98" s="53" t="s">
        <v>390</v>
      </c>
      <c r="E98" s="53" t="s">
        <v>391</v>
      </c>
      <c r="F98" s="55" t="s">
        <v>55</v>
      </c>
      <c r="G98" s="53" t="s">
        <v>35</v>
      </c>
      <c r="H98" s="56"/>
      <c r="I98" s="57"/>
      <c r="J98" s="57"/>
      <c r="K98" s="57"/>
      <c r="L98" s="57">
        <v>30</v>
      </c>
      <c r="M98" s="57"/>
      <c r="N98" s="57" t="str">
        <f>SUM(I98:M98)</f>
        <v>0</v>
      </c>
      <c r="O98" s="58"/>
      <c r="P98" s="57"/>
      <c r="Q98" s="57">
        <v>10030</v>
      </c>
      <c r="R98" s="57"/>
      <c r="S98" s="55" t="s">
        <v>392</v>
      </c>
      <c r="T98" s="55" t="s">
        <v>393</v>
      </c>
      <c r="U98" s="55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>
        <v>94</v>
      </c>
      <c r="B99" s="46" t="s">
        <v>394</v>
      </c>
      <c r="C99" s="47">
        <v>2592</v>
      </c>
      <c r="D99" s="46" t="s">
        <v>395</v>
      </c>
      <c r="E99" s="46" t="s">
        <v>396</v>
      </c>
      <c r="F99" s="38" t="s">
        <v>397</v>
      </c>
      <c r="G99" s="46" t="s">
        <v>109</v>
      </c>
      <c r="H99" s="48"/>
      <c r="I99" s="49"/>
      <c r="J99" s="49">
        <v>4</v>
      </c>
      <c r="K99" s="49"/>
      <c r="L99" s="49"/>
      <c r="M99" s="49"/>
      <c r="N99" s="49" t="str">
        <f>SUM(I99:M99)</f>
        <v>0</v>
      </c>
      <c r="O99" s="50"/>
      <c r="P99" s="49">
        <v>900</v>
      </c>
      <c r="Q99" s="49"/>
      <c r="R99" s="49"/>
      <c r="S99" s="38" t="s">
        <v>398</v>
      </c>
      <c r="T99" s="38" t="s">
        <v>399</v>
      </c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52">
        <v>95</v>
      </c>
      <c r="B100" s="53" t="s">
        <v>400</v>
      </c>
      <c r="C100" s="54">
        <v>60002</v>
      </c>
      <c r="D100" s="53" t="s">
        <v>401</v>
      </c>
      <c r="E100" s="53" t="s">
        <v>402</v>
      </c>
      <c r="F100" s="55" t="s">
        <v>104</v>
      </c>
      <c r="G100" s="53" t="s">
        <v>69</v>
      </c>
      <c r="H100" s="56"/>
      <c r="I100" s="57"/>
      <c r="J100" s="57"/>
      <c r="K100" s="57"/>
      <c r="L100" s="57">
        <v>7</v>
      </c>
      <c r="M100" s="57"/>
      <c r="N100" s="57" t="str">
        <f>SUM(I100:M100)</f>
        <v>0</v>
      </c>
      <c r="O100" s="58"/>
      <c r="P100" s="57"/>
      <c r="Q100" s="57">
        <v>770</v>
      </c>
      <c r="R100" s="57"/>
      <c r="S100" s="55"/>
      <c r="T100" s="55" t="s">
        <v>403</v>
      </c>
      <c r="U100" s="55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52">
        <v>96</v>
      </c>
      <c r="B101" s="53" t="s">
        <v>400</v>
      </c>
      <c r="C101" s="54">
        <v>60002</v>
      </c>
      <c r="D101" s="53" t="s">
        <v>404</v>
      </c>
      <c r="E101" s="53" t="s">
        <v>405</v>
      </c>
      <c r="F101" s="55" t="s">
        <v>203</v>
      </c>
      <c r="G101" s="53" t="s">
        <v>69</v>
      </c>
      <c r="H101" s="56"/>
      <c r="I101" s="57"/>
      <c r="J101" s="57"/>
      <c r="K101" s="57"/>
      <c r="L101" s="57">
        <v>10</v>
      </c>
      <c r="M101" s="57"/>
      <c r="N101" s="57" t="str">
        <f>SUM(I101:M101)</f>
        <v>0</v>
      </c>
      <c r="O101" s="58"/>
      <c r="P101" s="57"/>
      <c r="Q101" s="57">
        <v>1100</v>
      </c>
      <c r="R101" s="57"/>
      <c r="S101" s="55"/>
      <c r="T101" s="55" t="s">
        <v>406</v>
      </c>
      <c r="U101" s="55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52">
        <v>97</v>
      </c>
      <c r="B102" s="53" t="s">
        <v>407</v>
      </c>
      <c r="C102" s="54">
        <v>5714</v>
      </c>
      <c r="D102" s="53" t="s">
        <v>408</v>
      </c>
      <c r="E102" s="53" t="s">
        <v>409</v>
      </c>
      <c r="F102" s="55" t="s">
        <v>104</v>
      </c>
      <c r="G102" s="53" t="s">
        <v>35</v>
      </c>
      <c r="H102" s="56"/>
      <c r="I102" s="57"/>
      <c r="J102" s="57"/>
      <c r="K102" s="57">
        <v>20</v>
      </c>
      <c r="L102" s="57"/>
      <c r="M102" s="57"/>
      <c r="N102" s="57" t="str">
        <f>SUM(I102:M102)</f>
        <v>0</v>
      </c>
      <c r="O102" s="58"/>
      <c r="P102" s="57"/>
      <c r="Q102" s="57">
        <v>2100</v>
      </c>
      <c r="R102" s="57"/>
      <c r="S102" s="55"/>
      <c r="T102" s="55" t="s">
        <v>410</v>
      </c>
      <c r="U102" s="55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>
        <v>98</v>
      </c>
      <c r="B103" s="46" t="s">
        <v>411</v>
      </c>
      <c r="C103" s="47">
        <v>1191</v>
      </c>
      <c r="D103" s="46" t="s">
        <v>412</v>
      </c>
      <c r="E103" s="46" t="s">
        <v>413</v>
      </c>
      <c r="F103" s="38" t="s">
        <v>414</v>
      </c>
      <c r="G103" s="46" t="s">
        <v>109</v>
      </c>
      <c r="H103" s="48"/>
      <c r="I103" s="49"/>
      <c r="J103" s="49"/>
      <c r="K103" s="49"/>
      <c r="L103" s="49">
        <v>3</v>
      </c>
      <c r="M103" s="49"/>
      <c r="N103" s="49" t="str">
        <f>SUM(I103:M103)</f>
        <v>0</v>
      </c>
      <c r="O103" s="50"/>
      <c r="P103" s="49">
        <v>495</v>
      </c>
      <c r="Q103" s="49"/>
      <c r="R103" s="49"/>
      <c r="S103" s="38"/>
      <c r="T103" s="38" t="s">
        <v>415</v>
      </c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>
        <v>99</v>
      </c>
      <c r="B104" s="46" t="s">
        <v>416</v>
      </c>
      <c r="C104" s="47">
        <v>1309</v>
      </c>
      <c r="D104" s="46" t="s">
        <v>417</v>
      </c>
      <c r="E104" s="46" t="s">
        <v>418</v>
      </c>
      <c r="F104" s="38" t="s">
        <v>45</v>
      </c>
      <c r="G104" s="46" t="s">
        <v>59</v>
      </c>
      <c r="H104" s="48"/>
      <c r="I104" s="49"/>
      <c r="J104" s="49">
        <v>2</v>
      </c>
      <c r="K104" s="49"/>
      <c r="L104" s="49"/>
      <c r="M104" s="49"/>
      <c r="N104" s="49" t="str">
        <f>SUM(I104:M104)</f>
        <v>0</v>
      </c>
      <c r="O104" s="50"/>
      <c r="P104" s="49">
        <v>460</v>
      </c>
      <c r="Q104" s="49"/>
      <c r="R104" s="49">
        <v>20</v>
      </c>
      <c r="S104" s="38"/>
      <c r="T104" s="38" t="s">
        <v>419</v>
      </c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>
        <v>100</v>
      </c>
      <c r="B105" s="46" t="s">
        <v>420</v>
      </c>
      <c r="C105" s="47">
        <v>5681</v>
      </c>
      <c r="D105" s="46" t="s">
        <v>421</v>
      </c>
      <c r="E105" s="46" t="s">
        <v>422</v>
      </c>
      <c r="F105" s="38" t="s">
        <v>423</v>
      </c>
      <c r="G105" s="46" t="s">
        <v>35</v>
      </c>
      <c r="H105" s="48"/>
      <c r="I105" s="49"/>
      <c r="J105" s="49"/>
      <c r="K105" s="49">
        <v>3</v>
      </c>
      <c r="L105" s="49"/>
      <c r="M105" s="49"/>
      <c r="N105" s="49" t="str">
        <f>SUM(I105:M105)</f>
        <v>0</v>
      </c>
      <c r="O105" s="50"/>
      <c r="P105" s="49">
        <v>540</v>
      </c>
      <c r="Q105" s="49"/>
      <c r="R105" s="49"/>
      <c r="S105" s="38"/>
      <c r="T105" s="38" t="s">
        <v>424</v>
      </c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52">
        <v>101</v>
      </c>
      <c r="B106" s="53" t="s">
        <v>425</v>
      </c>
      <c r="C106" s="54">
        <v>4409</v>
      </c>
      <c r="D106" s="53" t="s">
        <v>426</v>
      </c>
      <c r="E106" s="53" t="s">
        <v>427</v>
      </c>
      <c r="F106" s="55" t="s">
        <v>104</v>
      </c>
      <c r="G106" s="53" t="s">
        <v>40</v>
      </c>
      <c r="H106" s="56"/>
      <c r="I106" s="57"/>
      <c r="J106" s="57"/>
      <c r="K106" s="57"/>
      <c r="L106" s="57">
        <v>10</v>
      </c>
      <c r="M106" s="57"/>
      <c r="N106" s="57" t="str">
        <f>SUM(I106:M106)</f>
        <v>0</v>
      </c>
      <c r="O106" s="58"/>
      <c r="P106" s="57"/>
      <c r="Q106" s="57">
        <v>1450</v>
      </c>
      <c r="R106" s="57">
        <v>50</v>
      </c>
      <c r="S106" s="55"/>
      <c r="T106" s="55" t="s">
        <v>79</v>
      </c>
      <c r="U106" s="55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>
        <v>102</v>
      </c>
      <c r="B107" s="46" t="s">
        <v>428</v>
      </c>
      <c r="C107" s="47">
        <v>2200</v>
      </c>
      <c r="D107" s="46" t="s">
        <v>429</v>
      </c>
      <c r="E107" s="46" t="s">
        <v>430</v>
      </c>
      <c r="F107" s="38" t="s">
        <v>34</v>
      </c>
      <c r="G107" s="46" t="s">
        <v>59</v>
      </c>
      <c r="H107" s="48"/>
      <c r="I107" s="49"/>
      <c r="J107" s="49">
        <v>2</v>
      </c>
      <c r="K107" s="49"/>
      <c r="L107" s="49"/>
      <c r="M107" s="49"/>
      <c r="N107" s="49" t="str">
        <f>SUM(I107:M107)</f>
        <v>0</v>
      </c>
      <c r="O107" s="50"/>
      <c r="P107" s="49">
        <v>400</v>
      </c>
      <c r="Q107" s="49"/>
      <c r="R107" s="49"/>
      <c r="S107" s="38"/>
      <c r="T107" s="38" t="s">
        <v>56</v>
      </c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>
        <v>103</v>
      </c>
      <c r="B108" s="46" t="s">
        <v>431</v>
      </c>
      <c r="C108" s="47">
        <v>5448</v>
      </c>
      <c r="D108" s="46" t="s">
        <v>274</v>
      </c>
      <c r="E108" s="46" t="s">
        <v>432</v>
      </c>
      <c r="F108" s="38" t="s">
        <v>45</v>
      </c>
      <c r="G108" s="46" t="s">
        <v>109</v>
      </c>
      <c r="H108" s="48"/>
      <c r="I108" s="49"/>
      <c r="J108" s="49"/>
      <c r="K108" s="49">
        <v>8</v>
      </c>
      <c r="L108" s="49"/>
      <c r="M108" s="49"/>
      <c r="N108" s="49" t="str">
        <f>SUM(I108:M108)</f>
        <v>0</v>
      </c>
      <c r="O108" s="50"/>
      <c r="P108" s="49">
        <v>1240</v>
      </c>
      <c r="Q108" s="49"/>
      <c r="R108" s="49"/>
      <c r="S108" s="38" t="s">
        <v>181</v>
      </c>
      <c r="T108" s="38" t="s">
        <v>433</v>
      </c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65">
        <v>104</v>
      </c>
      <c r="B109" s="66" t="s">
        <v>434</v>
      </c>
      <c r="C109" s="67">
        <v>68</v>
      </c>
      <c r="D109" s="66" t="s">
        <v>435</v>
      </c>
      <c r="E109" s="66" t="s">
        <v>436</v>
      </c>
      <c r="F109" s="68" t="s">
        <v>55</v>
      </c>
      <c r="G109" s="66" t="s">
        <v>69</v>
      </c>
      <c r="H109" s="69"/>
      <c r="I109" s="70"/>
      <c r="J109" s="70">
        <v>3</v>
      </c>
      <c r="K109" s="70"/>
      <c r="L109" s="70"/>
      <c r="M109" s="70"/>
      <c r="N109" s="70" t="str">
        <f>SUM(I109:M109)</f>
        <v>0</v>
      </c>
      <c r="O109" s="71"/>
      <c r="P109" s="70"/>
      <c r="Q109" s="70">
        <v>675</v>
      </c>
      <c r="R109" s="70"/>
      <c r="S109" s="68"/>
      <c r="T109" s="68" t="s">
        <v>437</v>
      </c>
      <c r="U109" s="6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59">
        <v>105</v>
      </c>
      <c r="B110" s="60" t="s">
        <v>31</v>
      </c>
      <c r="C110" s="51">
        <v>94681</v>
      </c>
      <c r="D110" s="60" t="s">
        <v>438</v>
      </c>
      <c r="E110" s="60" t="s">
        <v>439</v>
      </c>
      <c r="F110" s="61" t="s">
        <v>55</v>
      </c>
      <c r="G110" s="60" t="s">
        <v>59</v>
      </c>
      <c r="H110" s="62"/>
      <c r="I110" s="63"/>
      <c r="J110" s="63"/>
      <c r="K110" s="63"/>
      <c r="L110" s="63">
        <v>4</v>
      </c>
      <c r="M110" s="63"/>
      <c r="N110" s="63" t="str">
        <f>SUM(I110:M110)</f>
        <v>0</v>
      </c>
      <c r="O110" s="64" t="s">
        <v>195</v>
      </c>
      <c r="P110" s="63">
        <v>680</v>
      </c>
      <c r="Q110" s="63"/>
      <c r="R110" s="63"/>
      <c r="S110" s="61" t="s">
        <v>440</v>
      </c>
      <c r="T110" s="61" t="s">
        <v>441</v>
      </c>
      <c r="U110" s="61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52">
        <v>106</v>
      </c>
      <c r="B111" s="53" t="s">
        <v>442</v>
      </c>
      <c r="C111" s="54">
        <v>5017</v>
      </c>
      <c r="D111" s="53" t="s">
        <v>443</v>
      </c>
      <c r="E111" s="53" t="s">
        <v>444</v>
      </c>
      <c r="F111" s="55" t="s">
        <v>445</v>
      </c>
      <c r="G111" s="53" t="s">
        <v>446</v>
      </c>
      <c r="H111" s="56"/>
      <c r="I111" s="57"/>
      <c r="J111" s="57"/>
      <c r="K111" s="57"/>
      <c r="L111" s="57">
        <v>5</v>
      </c>
      <c r="M111" s="57"/>
      <c r="N111" s="57" t="str">
        <f>SUM(I111:M111)</f>
        <v>0</v>
      </c>
      <c r="O111" s="58">
        <v>5</v>
      </c>
      <c r="P111" s="57">
        <v>500</v>
      </c>
      <c r="Q111" s="57"/>
      <c r="R111" s="57"/>
      <c r="S111" s="55"/>
      <c r="T111" s="55"/>
      <c r="U111" s="55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