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<sst xmlns="http://schemas.openxmlformats.org/spreadsheetml/2006/main" uniqueCount="81">
  <si>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</si>
  <si>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</si>
  <si>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</si>
  <si>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</si>
  <si>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</si>
  <si>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</si>
  <si>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</si>
  <si>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</si>
  <si>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</si>
  <si>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</si>
  <si>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</si>
  <si>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</si>
  <si>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</si>
  <si>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</si>
  <si>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</si>
  <si>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</si>
  <si>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</si>
  <si>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</si>
  <si>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</si>
  <si>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</si>
  <si>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</si>
  <si>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</si>
  <si>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</si>
  <si>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</si>
  <si>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</si>
  <si>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</si>
  <si>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</si>
  <si>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</si>
  <si>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</si>
  <si>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</si>
  <si>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Манчестерская ул. д. 3</t>
  </si>
  <si>
    <t>8-965-053-06-17 Сергей Алексеевич, 8-960-259-85-30</t>
  </si>
  <si>
    <t>11:00-17:00</t>
  </si>
  <si>
    <t>Федор</t>
  </si>
  <si>
    <t>с ндс 8-960-259-85-30"созвон - объяснят как найти, всегда высылать счет с печатью на почту kalnik@argus-group.ru
Аргус-Б</t>
  </si>
  <si>
    <t>Клиент№2903</t>
  </si>
  <si>
    <t>СПб, пр. Художников д. 10к1</t>
  </si>
  <si>
    <t>кв 116, 8-921-659-04-47, 962-42-20</t>
  </si>
  <si>
    <t>10:00-15:00</t>
  </si>
  <si>
    <t>созвон ЗА ЧАС ОБЯЗАТЕЛЕН заранее, чтобы был дома - 962-42-20 .</t>
  </si>
  <si>
    <t>Сфера Декора</t>
  </si>
  <si>
    <t>СПб, ул. Боровая, д. 51</t>
  </si>
  <si>
    <t>8-909-591-29-80 Павел,  8-921-388-66-60</t>
  </si>
  <si>
    <t>10:00-17:00</t>
  </si>
  <si>
    <t>РАНЬШЕ 10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№5 (24 из 100)</t>
  </si>
  <si>
    <t>Водоносов</t>
  </si>
  <si>
    <t>СПб, Лесной пр. д. 59к1</t>
  </si>
  <si>
    <t>кв. 98, 8-921-786-20-97</t>
  </si>
  <si>
    <t>не позже 17-00 звонить на этот номер сначала 8-929-112-00-68</t>
  </si>
  <si>
    <t>Автосила</t>
  </si>
  <si>
    <t>Спб,ул. Братская д. 23</t>
  </si>
  <si>
    <t>8-911-123-79-11 Екатерина</t>
  </si>
  <si>
    <t xml:space="preserve">20 - Бутылка 18,9л (19 л) без ручки
 </t>
  </si>
  <si>
    <t>от ОФВ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</si>
  <si>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</si>
  <si>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</si>
  <si>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</si>
  <si>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</si>
  <si>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Спектрал-Тех водоносов</t>
  </si>
  <si>
    <t>СПб, ул. Политехническая, д. 28</t>
  </si>
  <si>
    <t>8-911-779-34-89</t>
  </si>
  <si>
    <t>16:00-18:00</t>
  </si>
  <si>
    <t xml:space="preserve">1 - ЧЕК (всегда)
 </t>
  </si>
  <si>
    <t>раньше некому бцдет расплатиться никого не будет за наличку,  8-911-708-80-75, Антон. по возможности в этот промежуток времени.</t>
  </si>
  <si>
    <t>Клиент№6813</t>
  </si>
  <si>
    <t>СПб, Пионерская площадь д. 1</t>
  </si>
  <si>
    <t>ТЮЗ, созвон 8-965-063-53-26</t>
  </si>
  <si>
    <t>11:00-14:00</t>
  </si>
  <si>
    <t>712-41-02 , с 14 до 15 - обед.созвон - сориентируют, центральный вход - касса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</si>
  <si>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</si>
  <si>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</si>
  <si>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</si>
  <si>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</si>
  <si>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</si>
  <si>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ЕДОК</t>
  </si>
  <si>
    <t>СПб, пр. Непокорённых, д. 63к80</t>
  </si>
  <si>
    <t>8-981-782-58-14 - Илья,калининская продуктовая база.309-40-93</t>
  </si>
  <si>
    <t>ПОДПИСАТЬ ДОГОВОР 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</si>
  <si>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СПб, Полюстровский пр., д. 59</t>
  </si>
  <si>
    <t>к4, салон красоты, 8-904-332-60-34</t>
  </si>
  <si>
    <t>бутыли с ручками .всегда возить чек 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</si>
</sst>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2903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7</v>
      </c>
      <c r="K7" s="49"/>
      <c r="L7" s="49"/>
      <c r="M7" s="49"/>
      <c r="N7" s="49" t="str">
        <f>SUM(I7:M7)</f>
        <v>0</v>
      </c>
      <c r="O7" s="50"/>
      <c r="P7" s="49">
        <v>1435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44</v>
      </c>
      <c r="D8" s="52" t="s">
        <v>41</v>
      </c>
      <c r="E8" s="52" t="s">
        <v>42</v>
      </c>
      <c r="F8" s="54" t="s">
        <v>43</v>
      </c>
      <c r="G8" s="52" t="s">
        <v>33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1407</v>
      </c>
      <c r="D9" s="46" t="s">
        <v>46</v>
      </c>
      <c r="E9" s="46" t="s">
        <v>47</v>
      </c>
      <c r="F9" s="38" t="s">
        <v>43</v>
      </c>
      <c r="G9" s="46" t="s">
        <v>33</v>
      </c>
      <c r="H9" s="48"/>
      <c r="I9" s="49"/>
      <c r="J9" s="49"/>
      <c r="K9" s="49"/>
      <c r="L9" s="49">
        <v>7</v>
      </c>
      <c r="M9" s="49"/>
      <c r="N9" s="49" t="str">
        <f>SUM(I9:M9)</f>
        <v>0</v>
      </c>
      <c r="O9" s="50"/>
      <c r="P9" s="49">
        <v>1085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/>
      <c r="D10" s="46" t="s">
        <v>50</v>
      </c>
      <c r="E10" s="46" t="s">
        <v>51</v>
      </c>
      <c r="F10" s="38" t="s">
        <v>38</v>
      </c>
      <c r="G10" s="46" t="s">
        <v>33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94251</v>
      </c>
      <c r="D11" s="52" t="s">
        <v>55</v>
      </c>
      <c r="E11" s="52" t="s">
        <v>56</v>
      </c>
      <c r="F11" s="54" t="s">
        <v>43</v>
      </c>
      <c r="G11" s="52" t="s">
        <v>33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94413</v>
      </c>
      <c r="D12" s="52" t="s">
        <v>59</v>
      </c>
      <c r="E12" s="52" t="s">
        <v>60</v>
      </c>
      <c r="F12" s="54" t="s">
        <v>61</v>
      </c>
      <c r="G12" s="52" t="s">
        <v>33</v>
      </c>
      <c r="H12" s="55"/>
      <c r="I12" s="56"/>
      <c r="J12" s="56"/>
      <c r="K12" s="56">
        <v>30</v>
      </c>
      <c r="L12" s="56"/>
      <c r="M12" s="56"/>
      <c r="N12" s="56" t="str">
        <f>SUM(I12:M12)</f>
        <v>0</v>
      </c>
      <c r="O12" s="57"/>
      <c r="P12" s="56">
        <v>3900</v>
      </c>
      <c r="Q12" s="56"/>
      <c r="R12" s="56"/>
      <c r="S12" s="54" t="s">
        <v>62</v>
      </c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8">
        <v>6813</v>
      </c>
      <c r="D13" s="46" t="s">
        <v>65</v>
      </c>
      <c r="E13" s="46" t="s">
        <v>66</v>
      </c>
      <c r="F13" s="38" t="s">
        <v>67</v>
      </c>
      <c r="G13" s="46" t="s">
        <v>33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9">
        <v>60098</v>
      </c>
      <c r="D14" s="52" t="s">
        <v>70</v>
      </c>
      <c r="E14" s="52" t="s">
        <v>71</v>
      </c>
      <c r="F14" s="54" t="s">
        <v>72</v>
      </c>
      <c r="G14" s="52" t="s">
        <v>33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2200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9">
        <v>6590</v>
      </c>
      <c r="D15" s="52" t="s">
        <v>75</v>
      </c>
      <c r="E15" s="52" t="s">
        <v>76</v>
      </c>
      <c r="F15" s="54" t="s">
        <v>43</v>
      </c>
      <c r="G15" s="52" t="s">
        <v>33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1880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45</v>
      </c>
      <c r="C16" s="47">
        <v>91662</v>
      </c>
      <c r="D16" s="46" t="s">
        <v>78</v>
      </c>
      <c r="E16" s="46" t="s">
        <v>79</v>
      </c>
      <c r="F16" s="38" t="s">
        <v>43</v>
      </c>
      <c r="G16" s="46" t="s">
        <v>33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930</v>
      </c>
      <c r="Q16" s="49"/>
      <c r="R16" s="49"/>
      <c r="S16" s="38" t="s">
        <v>62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