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<sst xmlns="http://schemas.openxmlformats.org/spreadsheetml/2006/main" uniqueCount="346">
  <si>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</si>
  <si>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</si>
  <si>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</si>
  <si>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</si>
  <si>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</si>
  <si>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</si>
  <si>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</si>
  <si>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</si>
  <si>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</si>
  <si>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</si>
  <si>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</si>
  <si>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</si>
  <si>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</si>
  <si>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</si>
  <si>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</si>
  <si>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</si>
  <si>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</si>
  <si>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</si>
  <si>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</si>
  <si>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</si>
  <si>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</si>
  <si>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</si>
  <si>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</si>
  <si>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</si>
  <si>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</si>
  <si>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</si>
  <si>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</si>
  <si>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</si>
  <si>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</si>
  <si>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</si>
  <si>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</si>
  <si>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</si>
  <si>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</si>
  <si>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Георгий</t>
  </si>
  <si>
    <t>c ндс 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</si>
  <si>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</si>
  <si>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</si>
  <si>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Фахриддин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</si>
  <si>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</si>
  <si>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Свитпро</t>
  </si>
  <si>
    <t>СПб, ул. Шпалерная, д. 34 литер В</t>
  </si>
  <si>
    <t>2 этаж . 448-64-69 Елена или Майра.</t>
  </si>
  <si>
    <t>09:00-11:00</t>
  </si>
  <si>
    <t>только с ндс.  если не алё -8-981-833-46-06, подъём 5 руб/бут.</t>
  </si>
  <si>
    <t>СПб, Октябрьская наб. д. 38</t>
  </si>
  <si>
    <t>8-  906-273-59-44,8-964-399-19-69</t>
  </si>
  <si>
    <t>10:00-17:00</t>
  </si>
  <si>
    <t>Фахри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</si>
  <si>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</si>
  <si>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</si>
  <si>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</si>
  <si>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Федор</t>
  </si>
  <si>
    <t>с ндс 8-960-259-85-30"созвон - объяснят как найти, всегда высылать счет с печатью на почту kalnik@argus-group.ru
Аргус-Б</t>
  </si>
  <si>
    <t>Водоносов</t>
  </si>
  <si>
    <t>Кронштадт, СПб, Петровская ул. д. 10к</t>
  </si>
  <si>
    <t>кв. 42, 3-й этаж ,  8-905-281-21-82</t>
  </si>
  <si>
    <t>13:00-17:00</t>
  </si>
  <si>
    <t>Вячеслав</t>
  </si>
  <si>
    <t>домофон не работает - созвон, встретит. СОЗВОН</t>
  </si>
  <si>
    <t>г. Кронштадт, ул. Зосимова д. 28/30</t>
  </si>
  <si>
    <t>кв 16, 2 этаж,  311-37-51</t>
  </si>
  <si>
    <t>Созвон за 30 минут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</si>
  <si>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</si>
  <si>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</si>
  <si>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</si>
  <si>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</si>
  <si>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</si>
  <si>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Спиридонов</t>
  </si>
  <si>
    <t>СПб, 2-я Комсомольская ул., д. 40к1</t>
  </si>
  <si>
    <t>кв. 95, 744-24-49, 8-921-420-07-35</t>
  </si>
  <si>
    <t>10:00-13:00</t>
  </si>
  <si>
    <t>Владимир</t>
  </si>
  <si>
    <t>г. Пушкин, СПб,  Петербургское шоссе д. 6</t>
  </si>
  <si>
    <t>общежитие 14, комната 377, 8-953-343-38-34</t>
  </si>
  <si>
    <t>клиент по русски не очень хорошо говорит (телефон друга указан)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</si>
  <si>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</si>
  <si>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</si>
  <si>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</si>
  <si>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(на Корабельную только граждане РФ).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</si>
  <si>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</si>
  <si>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</si>
  <si>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</si>
  <si>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10:00-15:00</t>
  </si>
  <si>
    <t>СОЗВОН ЗА ЧАС заранее!! Чтобы были дома (могут уйти за ребёнком)ПОМЕНЯЛИ ВОДУ НА ПЕРВУЮ КАТЕГОРИЮ</t>
  </si>
  <si>
    <t>Водономика</t>
  </si>
  <si>
    <t>СПБ, ул. Чайковского д. 46/48</t>
  </si>
  <si>
    <t>налоговая инспекция  №11, 1й этаж, 8-905-228-76-87</t>
  </si>
  <si>
    <t>созвон!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</si>
  <si>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</si>
  <si>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</si>
  <si>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</si>
  <si>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</si>
  <si>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СПб, Дунайский пр-т д 7к3</t>
  </si>
  <si>
    <t>кв. 432, 8-937-656-05-99</t>
  </si>
  <si>
    <t>МинТранс</t>
  </si>
  <si>
    <t>СПб, Набережная Обводного канала д. 122</t>
  </si>
  <si>
    <t>вентиляционный киоск, 8-981-245-84-06</t>
  </si>
  <si>
    <t>ТЕНДЕР, подписывать акт.  8-981-245-84-06</t>
  </si>
  <si>
    <t>г. Кировск</t>
  </si>
  <si>
    <t>мост через реку Нева 41 км ФАД М-18</t>
  </si>
  <si>
    <t>Дмитрий</t>
  </si>
  <si>
    <t>ТЕНДЕР, подписывать акт.</t>
  </si>
  <si>
    <t>Компас2 (ип Надобников)</t>
  </si>
  <si>
    <t>СПб, Кировский район, ул. Калинина д. 13</t>
  </si>
  <si>
    <t>5-й эт, оф.507, 812-786-96-70, 8-951-643-05-55,</t>
  </si>
  <si>
    <t>11:00-18:00</t>
  </si>
  <si>
    <t>11-00!! с 11 работают, пятница короткий день до 16.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</si>
  <si>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</si>
  <si>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</si>
  <si>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</si>
  <si>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Клиент№2903</t>
  </si>
  <si>
    <t>СПб, пр. Художников д. 10к1</t>
  </si>
  <si>
    <t>кв 116, 8-921-659-04-47, 962-42-20</t>
  </si>
  <si>
    <t>созвон ЗА ЧАС ОБЯЗАТЕЛЕН заранее, чтобы был дома - 962-42-20 .</t>
  </si>
  <si>
    <t>Клиент№5120</t>
  </si>
  <si>
    <t>СПб, г. Пушкин, Пушкинская ул. д. 8</t>
  </si>
  <si>
    <t>кв. 16, 2й этаж, 8-911-010-64-75</t>
  </si>
  <si>
    <t>18:00-21:00</t>
  </si>
  <si>
    <t>СОЗВОН ЗА ЧАС!! с 18!!не раньше</t>
  </si>
  <si>
    <t>СпецСтройТранс (ССТ)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</si>
  <si>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</si>
  <si>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</si>
  <si>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ПОДПИСАТЬ ДОГОВОР  созвон. только ндс</t>
  </si>
  <si>
    <t>ППТК</t>
  </si>
  <si>
    <t>СПб, набережная Обводного канала д. 76</t>
  </si>
  <si>
    <t>ПСДТУиИТ 8-921-846-47-85 Юлия</t>
  </si>
  <si>
    <t>09:00-12:00 13:30-17:00</t>
  </si>
  <si>
    <t>ГРАЖДАНЕ РФ, утром ЗА ЧАС СОЗВОН - данные на пропуск,ЗАБРАТЬ ТАРУ И ДВА КУЛЕРА 
подписывать АКТ и ттн (2 оставляем им 1 забираем себе) обязательно подпись и печать.</t>
  </si>
  <si>
    <t>СПб, пр. Добролюбова д. 16к2</t>
  </si>
  <si>
    <t>литА 8-921-977-93-58 Роман</t>
  </si>
  <si>
    <t>09:00-13:00</t>
  </si>
  <si>
    <t>ЗА ЧАС СОЗВОН - данные на пропуск, подписывать АКТ обязательно подпись и печать. ЗАБРАТЬ ПУСТЫЕ БУТЫЛИ</t>
  </si>
  <si>
    <t>Клиент №6898</t>
  </si>
  <si>
    <t>г. Колпино, СПб, ул. Октябрьская д. 8</t>
  </si>
  <si>
    <t>рядом с адидасом, маникюрная стойка "нейл-Бар" 8-921-924-99-80</t>
  </si>
  <si>
    <t>с 11 работают</t>
  </si>
  <si>
    <t>Сфера Декора</t>
  </si>
  <si>
    <t>СПб, ул. Боровая, д. 51</t>
  </si>
  <si>
    <t>8-909-591-29-80 Павел,  8-921-388-66-60</t>
  </si>
  <si>
    <t>РАНЬШЕ 10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№5 (24 из 100)</t>
  </si>
  <si>
    <t>СПб, Лесной пр. д. 59к1</t>
  </si>
  <si>
    <t>кв. 98, 8-921-786-20-97</t>
  </si>
  <si>
    <t>не позже 17-00 звонить на этот номер сначала 8-929-112-00-68</t>
  </si>
  <si>
    <t>СПб, ул. Тамбасова д. 13 лит А</t>
  </si>
  <si>
    <t>730-34-63, 8-951-671-80-61  Екатерина</t>
  </si>
  <si>
    <t>с 13 до 14 - обед (никого не будет)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</si>
  <si>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</si>
  <si>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</si>
  <si>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</si>
  <si>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</t>
  </si>
  <si>
    <t>Время света водоносов</t>
  </si>
  <si>
    <t>СПб, 5-й Предпортовый проезд, д.3</t>
  </si>
  <si>
    <t>офис 337, 375-19-30, 8-981-791-91-11</t>
  </si>
  <si>
    <t>ндс. созвон - объяснят как заехать</t>
  </si>
  <si>
    <t>Клиент№5049</t>
  </si>
  <si>
    <t>СПб, ул. Варшавская д. 3</t>
  </si>
  <si>
    <t>Мебельный континент, 3-й корпус, 3 этаж, место 308,  600-31-39</t>
  </si>
  <si>
    <t>на 3 ЭТАЖ  ,с 11 работают! ИП Кочемазова</t>
  </si>
  <si>
    <t>Автосила</t>
  </si>
  <si>
    <t>Спб,ул. Братская д. 23</t>
  </si>
  <si>
    <t>8-911-123-79-11 Екатерина</t>
  </si>
  <si>
    <t xml:space="preserve">20 - Бутылка 18,9л (19 л) без ручки
 </t>
  </si>
  <si>
    <t>от ОФВ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</si>
  <si>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</si>
  <si>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</si>
  <si>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</si>
  <si>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</si>
  <si>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 xml:space="preserve">2 - Помпа СТАНДАРТ
 </t>
  </si>
  <si>
    <t>с 13 до 14 ОБЕД. НИКОГО НЕТ НА ТЕРРИТОРИИ НЕ ПРИМУТ</t>
  </si>
  <si>
    <t>Клиент№3347</t>
  </si>
  <si>
    <t>СПб, Большой пр. В.О. д. 83</t>
  </si>
  <si>
    <t>Янтарная фабрика 322-78-18</t>
  </si>
  <si>
    <t>забирать пустую тару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</si>
  <si>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</si>
  <si>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</si>
  <si>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</t>
  </si>
  <si>
    <t>Дом ветеранов  (госпиталь) водоносов</t>
  </si>
  <si>
    <t>СПб, ул. Народная д.21</t>
  </si>
  <si>
    <t>446-39-05, 8-911-794-12-45</t>
  </si>
  <si>
    <t>В СЛЕД РАЗ - передать договор (у Риты, правку вносили).  передать документы только с ндс НЕ позже 15!!ЗАЕЗД С ДАЛЬНЕВОСТОЧНОЙ 63.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</si>
  <si>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</si>
  <si>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</si>
  <si>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</si>
  <si>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ндс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</si>
  <si>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</si>
  <si>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</si>
  <si>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</si>
  <si>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ОБЯЗАТЕЛЬНО ЗАБРАТЬ ВСЮ ПУСТУЮ ТАРУ СЕРДЯТСЯ с 10!,  8-921-358-39-79.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</si>
  <si>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</si>
  <si>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</si>
  <si>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</si>
  <si>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Созвон УТРОМ ДЛЯ ПРОПУСКА! .Должны пустить на территорию, если не пускают - звоните в офис.  ЕСЛИ БУДЕТ ПОДЪЁМ - 10 руб/бут .8-911-089-15-63, 8-951-663-46-7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</si>
  <si>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</si>
  <si>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</si>
  <si>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</si>
  <si>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пропуска!+7-812-326-62-07.</t>
  </si>
  <si>
    <t>ЛМЗ</t>
  </si>
  <si>
    <t>СПб, ул. Чугунная д. 14</t>
  </si>
  <si>
    <t>812-542-07-92  ,8-921-404-30-51</t>
  </si>
  <si>
    <t>10:00-16:00</t>
  </si>
  <si>
    <t>пдписать доки за кулер ПУСКАЮТ ТОЛЬКО ГРАЖДАН РФ
Утром подавать данные на водителя, экспедитора и авто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</si>
  <si>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</si>
  <si>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</si>
  <si>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</si>
  <si>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</si>
  <si>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</si>
  <si>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</si>
  <si>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</si>
  <si>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Поставка №1(6 из 12 доки на каждую поставку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</si>
  <si>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</si>
  <si>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</si>
  <si>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</si>
  <si>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не позже 17! ЧИСТЫЕ БУТЫЛИ!!!очень ругаются на грязные и потёртые бутыли.КАК МОЖНО РАНЬШЕ</t>
  </si>
  <si>
    <t>водоносов</t>
  </si>
  <si>
    <t>г. Колпино посёлок Сапёрный (Железнодорожный переезд), Петрозаводское шоссе д.18</t>
  </si>
  <si>
    <t>Лит А, 8-911-273-28-38 Сергей</t>
  </si>
  <si>
    <t>12:00-15:00</t>
  </si>
  <si>
    <t>г. Колпино, СПб, ул. Тазаева д. 3</t>
  </si>
  <si>
    <t>студия красоты, вход со двора, 8-931-337-31-88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</si>
  <si>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</si>
  <si>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</si>
  <si>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</si>
  <si>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</t>
  </si>
  <si>
    <t>г. Пушкин, СПб, ул. Оранжерейная д. 17</t>
  </si>
  <si>
    <t>офис 3, 8-911-212-92-42 Ольга</t>
  </si>
  <si>
    <t>8-911-927-91-71</t>
  </si>
  <si>
    <t>Спектрал-Тех водоносов</t>
  </si>
  <si>
    <t>СПб, ул. Политехническая, д. 28</t>
  </si>
  <si>
    <t>8-911-779-34-89</t>
  </si>
  <si>
    <t>14:00-16:00</t>
  </si>
  <si>
    <t xml:space="preserve">1 - ЧЕК (всегда)
 </t>
  </si>
  <si>
    <t>раньше некому бцдет расплатиться никого не будет за наличку,  8-911-708-80-75, Антон. по возможности в этот промежуток времени.</t>
  </si>
  <si>
    <t>СПб, набережная реки Екатерингофки  д. 19</t>
  </si>
  <si>
    <t>8-921-365-08-88</t>
  </si>
  <si>
    <t>9:00-12:00</t>
  </si>
  <si>
    <t>новая цена</t>
  </si>
  <si>
    <t>СПБ, Витебский пр. д. 33к5</t>
  </si>
  <si>
    <t>6-й подъезд (посл-й), 1-й этаж, кв. 122,  8-911-136-84-40</t>
  </si>
  <si>
    <t>созвон</t>
  </si>
  <si>
    <t>Кошкина Галина Александровна</t>
  </si>
  <si>
    <t>СПб, ул. Маршала Захарова д. 37к2</t>
  </si>
  <si>
    <t>кв. 106, 8-921-095-50-99</t>
  </si>
  <si>
    <t>созвон заранее!!</t>
  </si>
  <si>
    <t>Клиент№5376</t>
  </si>
  <si>
    <t>СПб, пр.Маршала Жукова, д. 21</t>
  </si>
  <si>
    <t>автоцентр, 1-й этаж, секция 35, 8-911-294-26-93</t>
  </si>
  <si>
    <t>10:30-14:00</t>
  </si>
  <si>
    <t>ЗВОНИТЕ НА РАБОЧИЙ 903-30-43 . с 10-30 будут</t>
  </si>
  <si>
    <t>Клиент№6813</t>
  </si>
  <si>
    <t>СПб, Пионерская площадь д. 1</t>
  </si>
  <si>
    <t>ТЮЗ, созвон 8-965-063-53-26</t>
  </si>
  <si>
    <t>11:00-14:00</t>
  </si>
  <si>
    <t>712-41-02 , с 14 до 15 - обед.созвон - сориентируют, центральный вход - касса</t>
  </si>
  <si>
    <t>Мегаполис Трейд  водономика</t>
  </si>
  <si>
    <t>СПб, Непокоренных пр., д. 63лит К37</t>
  </si>
  <si>
    <t>пом. 6-Н, ,  8-921-938-52-17   Александр</t>
  </si>
  <si>
    <t>с ндс!, созвон</t>
  </si>
  <si>
    <t>Клиент№6364</t>
  </si>
  <si>
    <t>СПБ, ул. Оптиков д. 34к1</t>
  </si>
  <si>
    <t>кв. 492, 11й этаж, 8-906-226-19-88, 8-905-269-09-09</t>
  </si>
  <si>
    <t>ЕСЛИ НЕ УСПЕВАЕТЕ ПОЗВОНИТЕ КЛИЕНТ ОЧЕНЬ НЕРВНЫЙ ЗВОНИТЬ ЗА ЧАС !!</t>
  </si>
  <si>
    <t>СПб, Дунайский пр. 53</t>
  </si>
  <si>
    <t>кв. 245, 939-18-88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</si>
  <si>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</si>
  <si>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</si>
  <si>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</si>
  <si>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ПОПИСАТЬ ДОКИ ЗА 25.02 ОБЯЗАТЕЛЬНО СОЗВОН ЗА ПОЛЧАСА!подписывают и за Крестовский.</t>
  </si>
  <si>
    <t>ЕДОК</t>
  </si>
  <si>
    <t>СПб, пр. Непокорённых, д. 63к80</t>
  </si>
  <si>
    <t>8-981-782-58-14 - Илья,калининская продуктовая база.309-40-93</t>
  </si>
  <si>
    <t>со след поставкой передать доки за 12.03 у Риты ПОДПИСАТЬ ДОГОВОР  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</si>
  <si>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АкваПункт</t>
  </si>
  <si>
    <t>посёлок Новый свет, д.40</t>
  </si>
  <si>
    <t>8-952-368-32-33</t>
  </si>
  <si>
    <t>10:00-18:00</t>
  </si>
  <si>
    <t>100 бут воды 19л "АкваПункт"
ПОЗВОНИТЬ ЗА ЧАС!!!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</si>
  <si>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</si>
  <si>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</si>
  <si>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</si>
  <si>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</si>
  <si>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 НОВЫЙ счёт на 150 бут (86 из 150)- на каждую поставку - доки!!</t>
  </si>
  <si>
    <t>АПС ( АВТОМАТИЧЕСКАЯ СИГНАЛИЗАЦИЯ)(ИП Надобников)</t>
  </si>
  <si>
    <t>СПб, Таллинское шоссе д.40А</t>
  </si>
  <si>
    <t>8-905-202-99-21</t>
  </si>
  <si>
    <t>созвон!! немного переехали. ЗАБРАТЬ ПУСТУЮ ТАРУ. до 21-00 работают. 8-900-646-10-05, 450-79-95, дверь перед зелеными зелёными воротами за углом</t>
  </si>
  <si>
    <t>СПб, Басков пер. д. 23</t>
  </si>
  <si>
    <t>8-921-769-17-13 звонок на двери двора. "16"</t>
  </si>
  <si>
    <t>10:00-12:00</t>
  </si>
  <si>
    <t>до 12! кв. 16, обязательно созвон,на месте звонить на номер 8-921-769-17-13   Созвон - встретят.   8-927-734-58-30</t>
  </si>
  <si>
    <t>г. Колпино, СПб, Советский бульвар, д. 5</t>
  </si>
  <si>
    <t>ЛитА, налоговая №20, каб 117, 8-999-528-98-63</t>
  </si>
  <si>
    <t>НЕ ПОЗЖЕ 13</t>
  </si>
  <si>
    <t>СПб, Полюстровский пр., д. 59</t>
  </si>
  <si>
    <t>к4, салон красоты, 8-904-332-60-34</t>
  </si>
  <si>
    <t>бутыли с ручками .всегда возить чек ,</t>
  </si>
  <si>
    <t>СПб, Дачный пр., д.30</t>
  </si>
  <si>
    <t>к1, кв2, 8-977-497-82-06</t>
  </si>
  <si>
    <t>возить в указанное время или  штраф</t>
  </si>
  <si>
    <t>Рослайн</t>
  </si>
  <si>
    <t>Тосненский район, д. Федоровское, ул. Шоссейная д. 2Г</t>
  </si>
  <si>
    <t>8-965-035-99-46</t>
  </si>
  <si>
    <t>с ндс , с 13 до 14 обед</t>
  </si>
  <si>
    <t>Клиент №1009</t>
  </si>
  <si>
    <t>СПб, ул. Киевская д. 3</t>
  </si>
  <si>
    <t>кв.  495, 8-911-924-28-93</t>
  </si>
  <si>
    <t>ЗАБРАТЬ ПУСТУЮ ТАРУ - 8 БУТЫЛЕЙ (в прошлый раз не забрали!!)новые цены</t>
  </si>
  <si>
    <t>СПб, пр. Просвещения, д. 32к3</t>
  </si>
  <si>
    <t>кв. 3, 8-981-856-67-09</t>
  </si>
  <si>
    <t>12:00-17:00</t>
  </si>
  <si>
    <t>созвон за 30 мин</t>
  </si>
  <si>
    <t>Клиент№5432</t>
  </si>
  <si>
    <t>СПб, ул. Студенческая, д. 10</t>
  </si>
  <si>
    <t>секция Б42А, 2-й этаж, 8-911-925-28-27</t>
  </si>
  <si>
    <t>11:30-17:00</t>
  </si>
  <si>
    <t>РАНЬШЕ НИКОГО НЕ БУДЕТ</t>
  </si>
  <si>
    <t>г. Колпино, СПб, бульвар Трудящихся д. 36</t>
  </si>
  <si>
    <t>кв. 57, 10й этаж, лифт есть,</t>
  </si>
  <si>
    <t>СТРОГО с 17! не раньше!! БУТЫЛИ С РУЧКОЙ!ОБЯЗАТЕЛЬНО СОЗВОН ЗА ЧАС -связаться по номеру 8-950-039-75-00.</t>
  </si>
  <si>
    <t>Дмитрий Валентинович</t>
  </si>
  <si>
    <t>СПб, ул. Димитрова д. 3к1</t>
  </si>
  <si>
    <t>кв. 70, 8-904-632-77-49,  домофон РАБОТАЕТ</t>
  </si>
  <si>
    <t>БУТЫЛИ ЧИСТЫЕ и НЕ МЯТЫЕ!!! Клиент очень жаловался, грязные бутыли не примет, воду у дверей не оставлять!!</t>
  </si>
  <si>
    <t>разовый</t>
  </si>
  <si>
    <t>СПб, ул. Омская д. 19</t>
  </si>
  <si>
    <t>п1, кв.8 (код парадной 11168)</t>
  </si>
  <si>
    <t xml:space="preserve">2 - Вода Vilae 19л
 </t>
  </si>
  <si>
    <t>от самсона</t>
  </si>
  <si>
    <t>СДЭК  (ИП НАДОБНИКОВ) Водоносов</t>
  </si>
  <si>
    <t>СПб, бульвар Новаторов, д. 67к2</t>
  </si>
  <si>
    <t>офис, 8-904-375-53-03, 8-900-630-57-42</t>
  </si>
  <si>
    <t>г. Колпино, СПб, ул. Октябрьская д. 3</t>
  </si>
  <si>
    <t>4-я парадная, кв. 142, 7й этаж, 8-921-660-40-40</t>
  </si>
  <si>
    <t>09:00-14:00</t>
  </si>
  <si>
    <t>созвон если не успеваете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</si>
  <si>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</si>
  <si>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</si>
  <si>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</t>
  </si>
  <si>
    <t>Клиент№6564</t>
  </si>
  <si>
    <t>СПб, пр. Просвещения д. 28</t>
  </si>
  <si>
    <t>3-я парадная,  кв. 94, 6й этаж, 8-999-210-79-37 Екатерина</t>
  </si>
  <si>
    <t>16:00-21:00</t>
  </si>
  <si>
    <t>созвон на номер 8-952-360-10-53. ДНЁМ НИКОГО НЕ БУДЕТ!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</si>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</sst>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2" sqref="C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3676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5200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3676</v>
      </c>
      <c r="D7" s="52" t="s">
        <v>35</v>
      </c>
      <c r="E7" s="52" t="s">
        <v>36</v>
      </c>
      <c r="F7" s="54" t="s">
        <v>32</v>
      </c>
      <c r="G7" s="52" t="s">
        <v>37</v>
      </c>
      <c r="H7" s="55"/>
      <c r="I7" s="56"/>
      <c r="J7" s="56"/>
      <c r="K7" s="56"/>
      <c r="L7" s="56">
        <v>18</v>
      </c>
      <c r="M7" s="56"/>
      <c r="N7" s="56" t="str">
        <f>SUM(I7:M7)</f>
        <v>0</v>
      </c>
      <c r="O7" s="57"/>
      <c r="P7" s="56"/>
      <c r="Q7" s="56">
        <v>2520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9">
        <v>6220</v>
      </c>
      <c r="D8" s="52" t="s">
        <v>40</v>
      </c>
      <c r="E8" s="52" t="s">
        <v>41</v>
      </c>
      <c r="F8" s="54" t="s">
        <v>42</v>
      </c>
      <c r="G8" s="52" t="s">
        <v>37</v>
      </c>
      <c r="H8" s="55"/>
      <c r="I8" s="56"/>
      <c r="J8" s="56"/>
      <c r="K8" s="56">
        <v>8</v>
      </c>
      <c r="L8" s="56"/>
      <c r="M8" s="56"/>
      <c r="N8" s="56" t="str">
        <f>SUM(I8:M8)</f>
        <v>0</v>
      </c>
      <c r="O8" s="57"/>
      <c r="P8" s="56"/>
      <c r="Q8" s="56">
        <v>1280</v>
      </c>
      <c r="R8" s="56">
        <v>40</v>
      </c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29</v>
      </c>
      <c r="C9" s="53">
        <v>3676</v>
      </c>
      <c r="D9" s="52" t="s">
        <v>44</v>
      </c>
      <c r="E9" s="52" t="s">
        <v>45</v>
      </c>
      <c r="F9" s="54" t="s">
        <v>46</v>
      </c>
      <c r="G9" s="52" t="s">
        <v>47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29</v>
      </c>
      <c r="C10" s="53">
        <v>3676</v>
      </c>
      <c r="D10" s="52" t="s">
        <v>49</v>
      </c>
      <c r="E10" s="52" t="s">
        <v>50</v>
      </c>
      <c r="F10" s="54" t="s">
        <v>32</v>
      </c>
      <c r="G10" s="52" t="s">
        <v>51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1795</v>
      </c>
      <c r="D11" s="46" t="s">
        <v>54</v>
      </c>
      <c r="E11" s="46" t="s">
        <v>55</v>
      </c>
      <c r="F11" s="38" t="s">
        <v>56</v>
      </c>
      <c r="G11" s="46" t="s">
        <v>57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330</v>
      </c>
      <c r="Q11" s="49"/>
      <c r="R11" s="49">
        <v>0</v>
      </c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47">
        <v>2055</v>
      </c>
      <c r="D12" s="46" t="s">
        <v>59</v>
      </c>
      <c r="E12" s="46" t="s">
        <v>60</v>
      </c>
      <c r="F12" s="38" t="s">
        <v>46</v>
      </c>
      <c r="G12" s="46" t="s">
        <v>57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500050</v>
      </c>
      <c r="D13" s="52" t="s">
        <v>63</v>
      </c>
      <c r="E13" s="52" t="s">
        <v>64</v>
      </c>
      <c r="F13" s="54" t="s">
        <v>65</v>
      </c>
      <c r="G13" s="52" t="s">
        <v>57</v>
      </c>
      <c r="H13" s="55"/>
      <c r="I13" s="56">
        <v>40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3400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5987</v>
      </c>
      <c r="D14" s="46" t="s">
        <v>68</v>
      </c>
      <c r="E14" s="46" t="s">
        <v>69</v>
      </c>
      <c r="F14" s="38" t="s">
        <v>70</v>
      </c>
      <c r="G14" s="46" t="s">
        <v>71</v>
      </c>
      <c r="H14" s="48"/>
      <c r="I14" s="49"/>
      <c r="J14" s="49"/>
      <c r="K14" s="49">
        <v>6</v>
      </c>
      <c r="L14" s="49"/>
      <c r="M14" s="49"/>
      <c r="N14" s="49" t="str">
        <f>SUM(I14:M14)</f>
        <v>0</v>
      </c>
      <c r="O14" s="50"/>
      <c r="P14" s="49">
        <v>840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53</v>
      </c>
      <c r="C15" s="58">
        <v>94355</v>
      </c>
      <c r="D15" s="46" t="s">
        <v>72</v>
      </c>
      <c r="E15" s="46" t="s">
        <v>73</v>
      </c>
      <c r="F15" s="38" t="s">
        <v>70</v>
      </c>
      <c r="G15" s="46" t="s">
        <v>71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75</v>
      </c>
      <c r="C16" s="53">
        <v>1026</v>
      </c>
      <c r="D16" s="52" t="s">
        <v>76</v>
      </c>
      <c r="E16" s="52" t="s">
        <v>77</v>
      </c>
      <c r="F16" s="54" t="s">
        <v>70</v>
      </c>
      <c r="G16" s="52" t="s">
        <v>57</v>
      </c>
      <c r="H16" s="55"/>
      <c r="I16" s="56"/>
      <c r="J16" s="56"/>
      <c r="K16" s="56">
        <v>24</v>
      </c>
      <c r="L16" s="56"/>
      <c r="M16" s="56"/>
      <c r="N16" s="56" t="str">
        <f>SUM(I16:M16)</f>
        <v>0</v>
      </c>
      <c r="O16" s="57"/>
      <c r="P16" s="56"/>
      <c r="Q16" s="56">
        <v>2880</v>
      </c>
      <c r="R16" s="56"/>
      <c r="S16" s="54"/>
      <c r="T16" s="54" t="s">
        <v>78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6977</v>
      </c>
      <c r="D17" s="46" t="s">
        <v>80</v>
      </c>
      <c r="E17" s="46" t="s">
        <v>81</v>
      </c>
      <c r="F17" s="38" t="s">
        <v>82</v>
      </c>
      <c r="G17" s="46" t="s">
        <v>71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58">
        <v>60104</v>
      </c>
      <c r="D18" s="46" t="s">
        <v>85</v>
      </c>
      <c r="E18" s="46" t="s">
        <v>86</v>
      </c>
      <c r="F18" s="38" t="s">
        <v>46</v>
      </c>
      <c r="G18" s="46" t="s">
        <v>37</v>
      </c>
      <c r="H18" s="48"/>
      <c r="I18" s="49"/>
      <c r="J18" s="49"/>
      <c r="K18" s="49"/>
      <c r="L18" s="49">
        <v>13</v>
      </c>
      <c r="M18" s="49"/>
      <c r="N18" s="49" t="str">
        <f>SUM(I18:M18)</f>
        <v>0</v>
      </c>
      <c r="O18" s="50"/>
      <c r="P18" s="49">
        <v>1430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4038</v>
      </c>
      <c r="D19" s="46" t="s">
        <v>89</v>
      </c>
      <c r="E19" s="46" t="s">
        <v>90</v>
      </c>
      <c r="F19" s="38" t="s">
        <v>70</v>
      </c>
      <c r="G19" s="46" t="s">
        <v>71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400</v>
      </c>
      <c r="Q19" s="49"/>
      <c r="R19" s="49">
        <v>20</v>
      </c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53</v>
      </c>
      <c r="C20" s="47">
        <v>3086</v>
      </c>
      <c r="D20" s="46" t="s">
        <v>92</v>
      </c>
      <c r="E20" s="46" t="s">
        <v>93</v>
      </c>
      <c r="F20" s="38" t="s">
        <v>82</v>
      </c>
      <c r="G20" s="46" t="s">
        <v>33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87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94</v>
      </c>
      <c r="C21" s="59">
        <v>50058</v>
      </c>
      <c r="D21" s="52" t="s">
        <v>95</v>
      </c>
      <c r="E21" s="52" t="s">
        <v>96</v>
      </c>
      <c r="F21" s="54" t="s">
        <v>46</v>
      </c>
      <c r="G21" s="52" t="s">
        <v>47</v>
      </c>
      <c r="H21" s="55"/>
      <c r="I21" s="56">
        <v>3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342</v>
      </c>
      <c r="R21" s="56"/>
      <c r="S21" s="54"/>
      <c r="T21" s="54" t="s">
        <v>97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94</v>
      </c>
      <c r="C22" s="59">
        <v>50058</v>
      </c>
      <c r="D22" s="52" t="s">
        <v>98</v>
      </c>
      <c r="E22" s="52" t="s">
        <v>99</v>
      </c>
      <c r="F22" s="54" t="s">
        <v>46</v>
      </c>
      <c r="G22" s="52" t="s">
        <v>100</v>
      </c>
      <c r="H22" s="55"/>
      <c r="I22" s="56">
        <v>5</v>
      </c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570</v>
      </c>
      <c r="R22" s="56"/>
      <c r="S22" s="54"/>
      <c r="T22" s="54" t="s">
        <v>101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102</v>
      </c>
      <c r="C23" s="53">
        <v>3609</v>
      </c>
      <c r="D23" s="52" t="s">
        <v>103</v>
      </c>
      <c r="E23" s="52" t="s">
        <v>104</v>
      </c>
      <c r="F23" s="54" t="s">
        <v>105</v>
      </c>
      <c r="G23" s="52" t="s">
        <v>100</v>
      </c>
      <c r="H23" s="55"/>
      <c r="I23" s="56"/>
      <c r="J23" s="56"/>
      <c r="K23" s="56">
        <v>3</v>
      </c>
      <c r="L23" s="56"/>
      <c r="M23" s="56"/>
      <c r="N23" s="56" t="str">
        <f>SUM(I23:M23)</f>
        <v>0</v>
      </c>
      <c r="O23" s="57"/>
      <c r="P23" s="56"/>
      <c r="Q23" s="56">
        <v>555</v>
      </c>
      <c r="R23" s="56"/>
      <c r="S23" s="54"/>
      <c r="T23" s="54" t="s">
        <v>106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107</v>
      </c>
      <c r="C24" s="47">
        <v>4540</v>
      </c>
      <c r="D24" s="46" t="s">
        <v>108</v>
      </c>
      <c r="E24" s="46" t="s">
        <v>109</v>
      </c>
      <c r="F24" s="38" t="s">
        <v>70</v>
      </c>
      <c r="G24" s="46" t="s">
        <v>37</v>
      </c>
      <c r="H24" s="48"/>
      <c r="I24" s="49"/>
      <c r="J24" s="49">
        <v>15</v>
      </c>
      <c r="K24" s="49"/>
      <c r="L24" s="49"/>
      <c r="M24" s="49"/>
      <c r="N24" s="49" t="str">
        <f>SUM(I24:M24)</f>
        <v>0</v>
      </c>
      <c r="O24" s="50"/>
      <c r="P24" s="49">
        <v>2625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110</v>
      </c>
      <c r="C25" s="47">
        <v>2903</v>
      </c>
      <c r="D25" s="46" t="s">
        <v>111</v>
      </c>
      <c r="E25" s="46" t="s">
        <v>112</v>
      </c>
      <c r="F25" s="38" t="s">
        <v>82</v>
      </c>
      <c r="G25" s="46" t="s">
        <v>51</v>
      </c>
      <c r="H25" s="48"/>
      <c r="I25" s="49"/>
      <c r="J25" s="49">
        <v>7</v>
      </c>
      <c r="K25" s="49"/>
      <c r="L25" s="49"/>
      <c r="M25" s="49"/>
      <c r="N25" s="49" t="str">
        <f>SUM(I25:M25)</f>
        <v>0</v>
      </c>
      <c r="O25" s="50"/>
      <c r="P25" s="49">
        <v>1435</v>
      </c>
      <c r="Q25" s="49"/>
      <c r="R25" s="49"/>
      <c r="S25" s="38"/>
      <c r="T25" s="38" t="s">
        <v>113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114</v>
      </c>
      <c r="C26" s="47">
        <v>5120</v>
      </c>
      <c r="D26" s="46" t="s">
        <v>115</v>
      </c>
      <c r="E26" s="46" t="s">
        <v>116</v>
      </c>
      <c r="F26" s="38" t="s">
        <v>117</v>
      </c>
      <c r="G26" s="46" t="s">
        <v>71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570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119</v>
      </c>
      <c r="C27" s="59">
        <v>60160</v>
      </c>
      <c r="D27" s="52" t="s">
        <v>120</v>
      </c>
      <c r="E27" s="52" t="s">
        <v>121</v>
      </c>
      <c r="F27" s="54" t="s">
        <v>46</v>
      </c>
      <c r="G27" s="52" t="s">
        <v>33</v>
      </c>
      <c r="H27" s="55"/>
      <c r="I27" s="56"/>
      <c r="J27" s="56"/>
      <c r="K27" s="56"/>
      <c r="L27" s="56">
        <v>20</v>
      </c>
      <c r="M27" s="56"/>
      <c r="N27" s="56" t="str">
        <f>SUM(I27:M27)</f>
        <v>0</v>
      </c>
      <c r="O27" s="57"/>
      <c r="P27" s="56"/>
      <c r="Q27" s="56">
        <v>2200</v>
      </c>
      <c r="R27" s="56"/>
      <c r="S27" s="54"/>
      <c r="T27" s="54" t="s">
        <v>122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123</v>
      </c>
      <c r="C28" s="59">
        <v>50056</v>
      </c>
      <c r="D28" s="52" t="s">
        <v>124</v>
      </c>
      <c r="E28" s="52" t="s">
        <v>125</v>
      </c>
      <c r="F28" s="54" t="s">
        <v>126</v>
      </c>
      <c r="G28" s="52" t="s">
        <v>100</v>
      </c>
      <c r="H28" s="55"/>
      <c r="I28" s="56">
        <v>0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0</v>
      </c>
      <c r="R28" s="56"/>
      <c r="S28" s="54"/>
      <c r="T28" s="54" t="s">
        <v>127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123</v>
      </c>
      <c r="C29" s="59">
        <v>50056</v>
      </c>
      <c r="D29" s="52" t="s">
        <v>128</v>
      </c>
      <c r="E29" s="52" t="s">
        <v>129</v>
      </c>
      <c r="F29" s="54" t="s">
        <v>130</v>
      </c>
      <c r="G29" s="52" t="s">
        <v>100</v>
      </c>
      <c r="H29" s="55"/>
      <c r="I29" s="56"/>
      <c r="J29" s="56"/>
      <c r="K29" s="56"/>
      <c r="L29" s="56"/>
      <c r="M29" s="56"/>
      <c r="N29" s="56" t="str">
        <f>SUM(I29:M29)</f>
        <v>0</v>
      </c>
      <c r="O29" s="57"/>
      <c r="P29" s="56"/>
      <c r="Q29" s="56">
        <v>0</v>
      </c>
      <c r="R29" s="56"/>
      <c r="S29" s="54"/>
      <c r="T29" s="54" t="s">
        <v>131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132</v>
      </c>
      <c r="C30" s="58">
        <v>6898</v>
      </c>
      <c r="D30" s="46" t="s">
        <v>133</v>
      </c>
      <c r="E30" s="46" t="s">
        <v>134</v>
      </c>
      <c r="F30" s="38" t="s">
        <v>105</v>
      </c>
      <c r="G30" s="46" t="s">
        <v>47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135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136</v>
      </c>
      <c r="C31" s="53">
        <v>44</v>
      </c>
      <c r="D31" s="52" t="s">
        <v>137</v>
      </c>
      <c r="E31" s="52" t="s">
        <v>138</v>
      </c>
      <c r="F31" s="54" t="s">
        <v>46</v>
      </c>
      <c r="G31" s="52" t="s">
        <v>51</v>
      </c>
      <c r="H31" s="55"/>
      <c r="I31" s="56"/>
      <c r="J31" s="56"/>
      <c r="K31" s="56">
        <v>6</v>
      </c>
      <c r="L31" s="56"/>
      <c r="M31" s="56"/>
      <c r="N31" s="56" t="str">
        <f>SUM(I31:M31)</f>
        <v>0</v>
      </c>
      <c r="O31" s="57"/>
      <c r="P31" s="56"/>
      <c r="Q31" s="56">
        <v>0</v>
      </c>
      <c r="R31" s="56"/>
      <c r="S31" s="54"/>
      <c r="T31" s="54" t="s">
        <v>139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53</v>
      </c>
      <c r="C32" s="47">
        <v>1407</v>
      </c>
      <c r="D32" s="46" t="s">
        <v>140</v>
      </c>
      <c r="E32" s="46" t="s">
        <v>141</v>
      </c>
      <c r="F32" s="38" t="s">
        <v>46</v>
      </c>
      <c r="G32" s="46" t="s">
        <v>51</v>
      </c>
      <c r="H32" s="48"/>
      <c r="I32" s="49"/>
      <c r="J32" s="49"/>
      <c r="K32" s="49"/>
      <c r="L32" s="49">
        <v>7</v>
      </c>
      <c r="M32" s="49"/>
      <c r="N32" s="49" t="str">
        <f>SUM(I32:M32)</f>
        <v>0</v>
      </c>
      <c r="O32" s="50"/>
      <c r="P32" s="49">
        <v>1085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67</v>
      </c>
      <c r="C33" s="47">
        <v>5067</v>
      </c>
      <c r="D33" s="46" t="s">
        <v>143</v>
      </c>
      <c r="E33" s="46" t="s">
        <v>144</v>
      </c>
      <c r="F33" s="38" t="s">
        <v>130</v>
      </c>
      <c r="G33" s="46" t="s">
        <v>71</v>
      </c>
      <c r="H33" s="48"/>
      <c r="I33" s="49"/>
      <c r="J33" s="49"/>
      <c r="K33" s="49">
        <v>3</v>
      </c>
      <c r="L33" s="49"/>
      <c r="M33" s="49"/>
      <c r="N33" s="49" t="str">
        <f>SUM(I33:M33)</f>
        <v>0</v>
      </c>
      <c r="O33" s="50"/>
      <c r="P33" s="49">
        <v>570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53</v>
      </c>
      <c r="C34" s="47">
        <v>93009</v>
      </c>
      <c r="D34" s="46" t="s">
        <v>146</v>
      </c>
      <c r="E34" s="46" t="s">
        <v>147</v>
      </c>
      <c r="F34" s="38" t="s">
        <v>148</v>
      </c>
      <c r="G34" s="46" t="s">
        <v>57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150</v>
      </c>
      <c r="C35" s="53">
        <v>94876</v>
      </c>
      <c r="D35" s="52" t="s">
        <v>151</v>
      </c>
      <c r="E35" s="52" t="s">
        <v>152</v>
      </c>
      <c r="F35" s="54" t="s">
        <v>82</v>
      </c>
      <c r="G35" s="52" t="s">
        <v>33</v>
      </c>
      <c r="H35" s="55"/>
      <c r="I35" s="56"/>
      <c r="J35" s="56"/>
      <c r="K35" s="56"/>
      <c r="L35" s="56">
        <v>4</v>
      </c>
      <c r="M35" s="56"/>
      <c r="N35" s="56" t="str">
        <f>SUM(I35:M35)</f>
        <v>0</v>
      </c>
      <c r="O35" s="57"/>
      <c r="P35" s="56"/>
      <c r="Q35" s="56">
        <v>680</v>
      </c>
      <c r="R35" s="56"/>
      <c r="S35" s="54"/>
      <c r="T35" s="54" t="s">
        <v>153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154</v>
      </c>
      <c r="C36" s="47">
        <v>5049</v>
      </c>
      <c r="D36" s="46" t="s">
        <v>155</v>
      </c>
      <c r="E36" s="46" t="s">
        <v>156</v>
      </c>
      <c r="F36" s="38" t="s">
        <v>32</v>
      </c>
      <c r="G36" s="46" t="s">
        <v>33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570</v>
      </c>
      <c r="Q36" s="49"/>
      <c r="R36" s="49"/>
      <c r="S36" s="38"/>
      <c r="T36" s="38" t="s">
        <v>157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158</v>
      </c>
      <c r="C37" s="47"/>
      <c r="D37" s="46" t="s">
        <v>159</v>
      </c>
      <c r="E37" s="46" t="s">
        <v>160</v>
      </c>
      <c r="F37" s="38" t="s">
        <v>82</v>
      </c>
      <c r="G37" s="46" t="s">
        <v>51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>
        <v>0</v>
      </c>
      <c r="R37" s="49"/>
      <c r="S37" s="38" t="s">
        <v>161</v>
      </c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163</v>
      </c>
      <c r="C38" s="53">
        <v>94001</v>
      </c>
      <c r="D38" s="52" t="s">
        <v>164</v>
      </c>
      <c r="E38" s="52" t="s">
        <v>165</v>
      </c>
      <c r="F38" s="54" t="s">
        <v>166</v>
      </c>
      <c r="G38" s="52" t="s">
        <v>47</v>
      </c>
      <c r="H38" s="55"/>
      <c r="I38" s="56"/>
      <c r="J38" s="56"/>
      <c r="K38" s="56"/>
      <c r="L38" s="56">
        <v>12</v>
      </c>
      <c r="M38" s="56"/>
      <c r="N38" s="56" t="str">
        <f>SUM(I38:M38)</f>
        <v>0</v>
      </c>
      <c r="O38" s="57"/>
      <c r="P38" s="56"/>
      <c r="Q38" s="56">
        <v>2550</v>
      </c>
      <c r="R38" s="56"/>
      <c r="S38" s="54" t="s">
        <v>167</v>
      </c>
      <c r="T38" s="54" t="s">
        <v>168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169</v>
      </c>
      <c r="C39" s="47">
        <v>3347</v>
      </c>
      <c r="D39" s="46" t="s">
        <v>170</v>
      </c>
      <c r="E39" s="46" t="s">
        <v>171</v>
      </c>
      <c r="F39" s="38" t="s">
        <v>70</v>
      </c>
      <c r="G39" s="46" t="s">
        <v>37</v>
      </c>
      <c r="H39" s="48"/>
      <c r="I39" s="49"/>
      <c r="J39" s="49"/>
      <c r="K39" s="49">
        <v>10</v>
      </c>
      <c r="L39" s="49"/>
      <c r="M39" s="49"/>
      <c r="N39" s="49" t="str">
        <f>SUM(I39:M39)</f>
        <v>0</v>
      </c>
      <c r="O39" s="50"/>
      <c r="P39" s="49">
        <v>1450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53</v>
      </c>
      <c r="C40" s="47">
        <v>1110</v>
      </c>
      <c r="D40" s="46" t="s">
        <v>173</v>
      </c>
      <c r="E40" s="46" t="s">
        <v>174</v>
      </c>
      <c r="F40" s="38" t="s">
        <v>82</v>
      </c>
      <c r="G40" s="46" t="s">
        <v>47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175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176</v>
      </c>
      <c r="C41" s="53">
        <v>94738</v>
      </c>
      <c r="D41" s="52" t="s">
        <v>177</v>
      </c>
      <c r="E41" s="52" t="s">
        <v>178</v>
      </c>
      <c r="F41" s="54" t="s">
        <v>65</v>
      </c>
      <c r="G41" s="52" t="s">
        <v>47</v>
      </c>
      <c r="H41" s="55"/>
      <c r="I41" s="56"/>
      <c r="J41" s="56"/>
      <c r="K41" s="56"/>
      <c r="L41" s="56">
        <v>10</v>
      </c>
      <c r="M41" s="56"/>
      <c r="N41" s="56" t="str">
        <f>SUM(I41:M41)</f>
        <v>0</v>
      </c>
      <c r="O41" s="57"/>
      <c r="P41" s="56"/>
      <c r="Q41" s="56">
        <v>1400</v>
      </c>
      <c r="R41" s="56"/>
      <c r="S41" s="54"/>
      <c r="T41" s="54" t="s">
        <v>179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180</v>
      </c>
      <c r="C42" s="53">
        <v>2897</v>
      </c>
      <c r="D42" s="52" t="s">
        <v>181</v>
      </c>
      <c r="E42" s="52" t="s">
        <v>182</v>
      </c>
      <c r="F42" s="54" t="s">
        <v>82</v>
      </c>
      <c r="G42" s="52" t="s">
        <v>47</v>
      </c>
      <c r="H42" s="55"/>
      <c r="I42" s="56"/>
      <c r="J42" s="56"/>
      <c r="K42" s="56">
        <v>10</v>
      </c>
      <c r="L42" s="56"/>
      <c r="M42" s="56"/>
      <c r="N42" s="56" t="str">
        <f>SUM(I42:M42)</f>
        <v>0</v>
      </c>
      <c r="O42" s="57"/>
      <c r="P42" s="56"/>
      <c r="Q42" s="56">
        <v>1350</v>
      </c>
      <c r="R42" s="56"/>
      <c r="S42" s="54"/>
      <c r="T42" s="54" t="s">
        <v>183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184</v>
      </c>
      <c r="C43" s="47">
        <v>3967</v>
      </c>
      <c r="D43" s="46" t="s">
        <v>185</v>
      </c>
      <c r="E43" s="46" t="s">
        <v>186</v>
      </c>
      <c r="F43" s="38" t="s">
        <v>65</v>
      </c>
      <c r="G43" s="46" t="s">
        <v>71</v>
      </c>
      <c r="H43" s="48"/>
      <c r="I43" s="49"/>
      <c r="J43" s="49">
        <v>10</v>
      </c>
      <c r="K43" s="49"/>
      <c r="L43" s="49"/>
      <c r="M43" s="49"/>
      <c r="N43" s="49" t="str">
        <f>SUM(I43:M43)</f>
        <v>0</v>
      </c>
      <c r="O43" s="50"/>
      <c r="P43" s="49">
        <v>1950</v>
      </c>
      <c r="Q43" s="49"/>
      <c r="R43" s="49"/>
      <c r="S43" s="38"/>
      <c r="T43" s="38" t="s">
        <v>187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188</v>
      </c>
      <c r="C44" s="47">
        <v>1028</v>
      </c>
      <c r="D44" s="46" t="s">
        <v>189</v>
      </c>
      <c r="E44" s="46" t="s">
        <v>190</v>
      </c>
      <c r="F44" s="38" t="s">
        <v>65</v>
      </c>
      <c r="G44" s="46" t="s">
        <v>33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1300</v>
      </c>
      <c r="Q44" s="49"/>
      <c r="R44" s="49">
        <v>10</v>
      </c>
      <c r="S44" s="38"/>
      <c r="T44" s="38" t="s">
        <v>191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192</v>
      </c>
      <c r="C45" s="53">
        <v>94251</v>
      </c>
      <c r="D45" s="52" t="s">
        <v>193</v>
      </c>
      <c r="E45" s="52" t="s">
        <v>194</v>
      </c>
      <c r="F45" s="54" t="s">
        <v>46</v>
      </c>
      <c r="G45" s="52" t="s">
        <v>51</v>
      </c>
      <c r="H45" s="55"/>
      <c r="I45" s="56"/>
      <c r="J45" s="56"/>
      <c r="K45" s="56"/>
      <c r="L45" s="56">
        <v>5</v>
      </c>
      <c r="M45" s="56"/>
      <c r="N45" s="56" t="str">
        <f>SUM(I45:M45)</f>
        <v>0</v>
      </c>
      <c r="O45" s="57"/>
      <c r="P45" s="56"/>
      <c r="Q45" s="56">
        <v>850</v>
      </c>
      <c r="R45" s="56"/>
      <c r="S45" s="54"/>
      <c r="T45" s="54" t="s">
        <v>195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196</v>
      </c>
      <c r="C46" s="53">
        <v>500044</v>
      </c>
      <c r="D46" s="52" t="s">
        <v>197</v>
      </c>
      <c r="E46" s="52" t="s">
        <v>198</v>
      </c>
      <c r="F46" s="54" t="s">
        <v>199</v>
      </c>
      <c r="G46" s="52" t="s">
        <v>33</v>
      </c>
      <c r="H46" s="55"/>
      <c r="I46" s="56">
        <v>120</v>
      </c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26610</v>
      </c>
      <c r="R46" s="56"/>
      <c r="S46" s="54"/>
      <c r="T46" s="54" t="s">
        <v>200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201</v>
      </c>
      <c r="C47" s="53">
        <v>5325</v>
      </c>
      <c r="D47" s="52" t="s">
        <v>202</v>
      </c>
      <c r="E47" s="52" t="s">
        <v>203</v>
      </c>
      <c r="F47" s="54" t="s">
        <v>46</v>
      </c>
      <c r="G47" s="52" t="s">
        <v>47</v>
      </c>
      <c r="H47" s="55"/>
      <c r="I47" s="56"/>
      <c r="J47" s="56">
        <v>4</v>
      </c>
      <c r="K47" s="56"/>
      <c r="L47" s="56"/>
      <c r="M47" s="56"/>
      <c r="N47" s="56" t="str">
        <f>SUM(I47:M47)</f>
        <v>0</v>
      </c>
      <c r="O47" s="57"/>
      <c r="P47" s="56"/>
      <c r="Q47" s="56">
        <v>920</v>
      </c>
      <c r="R47" s="56"/>
      <c r="S47" s="54"/>
      <c r="T47" s="54"/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204</v>
      </c>
      <c r="C48" s="59">
        <v>60075</v>
      </c>
      <c r="D48" s="52" t="s">
        <v>205</v>
      </c>
      <c r="E48" s="52" t="s">
        <v>206</v>
      </c>
      <c r="F48" s="54" t="s">
        <v>207</v>
      </c>
      <c r="G48" s="52" t="s">
        <v>37</v>
      </c>
      <c r="H48" s="55"/>
      <c r="I48" s="56"/>
      <c r="J48" s="56"/>
      <c r="K48" s="56"/>
      <c r="L48" s="56">
        <v>6</v>
      </c>
      <c r="M48" s="56"/>
      <c r="N48" s="56" t="str">
        <f>SUM(I48:M48)</f>
        <v>0</v>
      </c>
      <c r="O48" s="57"/>
      <c r="P48" s="56"/>
      <c r="Q48" s="56">
        <v>660</v>
      </c>
      <c r="R48" s="56"/>
      <c r="S48" s="54"/>
      <c r="T48" s="54" t="s">
        <v>208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209</v>
      </c>
      <c r="C49" s="53">
        <v>1141</v>
      </c>
      <c r="D49" s="52" t="s">
        <v>210</v>
      </c>
      <c r="E49" s="52" t="s">
        <v>211</v>
      </c>
      <c r="F49" s="54" t="s">
        <v>82</v>
      </c>
      <c r="G49" s="52" t="s">
        <v>47</v>
      </c>
      <c r="H49" s="55"/>
      <c r="I49" s="56"/>
      <c r="J49" s="56"/>
      <c r="K49" s="56">
        <v>7</v>
      </c>
      <c r="L49" s="56"/>
      <c r="M49" s="56"/>
      <c r="N49" s="56" t="str">
        <f>SUM(I49:M49)</f>
        <v>0</v>
      </c>
      <c r="O49" s="57"/>
      <c r="P49" s="56"/>
      <c r="Q49" s="56">
        <v>1260</v>
      </c>
      <c r="R49" s="56">
        <v>0</v>
      </c>
      <c r="S49" s="54"/>
      <c r="T49" s="54" t="s">
        <v>212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213</v>
      </c>
      <c r="C50" s="58">
        <v>4429</v>
      </c>
      <c r="D50" s="46" t="s">
        <v>214</v>
      </c>
      <c r="E50" s="46" t="s">
        <v>215</v>
      </c>
      <c r="F50" s="38" t="s">
        <v>216</v>
      </c>
      <c r="G50" s="46" t="s">
        <v>47</v>
      </c>
      <c r="H50" s="48"/>
      <c r="I50" s="49"/>
      <c r="J50" s="49"/>
      <c r="K50" s="49"/>
      <c r="L50" s="49">
        <v>10</v>
      </c>
      <c r="M50" s="49"/>
      <c r="N50" s="49" t="str">
        <f>SUM(I50:M50)</f>
        <v>0</v>
      </c>
      <c r="O50" s="50"/>
      <c r="P50" s="49">
        <v>1400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53</v>
      </c>
      <c r="C51" s="47">
        <v>92719</v>
      </c>
      <c r="D51" s="46" t="s">
        <v>217</v>
      </c>
      <c r="E51" s="46" t="s">
        <v>218</v>
      </c>
      <c r="F51" s="38" t="s">
        <v>105</v>
      </c>
      <c r="G51" s="46" t="s">
        <v>47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135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219</v>
      </c>
      <c r="C52" s="59">
        <v>94531</v>
      </c>
      <c r="D52" s="52" t="s">
        <v>220</v>
      </c>
      <c r="E52" s="52" t="s">
        <v>221</v>
      </c>
      <c r="F52" s="54" t="s">
        <v>65</v>
      </c>
      <c r="G52" s="52" t="s">
        <v>71</v>
      </c>
      <c r="H52" s="55"/>
      <c r="I52" s="56"/>
      <c r="J52" s="56"/>
      <c r="K52" s="56"/>
      <c r="L52" s="56">
        <v>30</v>
      </c>
      <c r="M52" s="56"/>
      <c r="N52" s="56" t="str">
        <f>SUM(I52:M52)</f>
        <v>0</v>
      </c>
      <c r="O52" s="57"/>
      <c r="P52" s="56"/>
      <c r="Q52" s="56">
        <v>3900</v>
      </c>
      <c r="R52" s="56"/>
      <c r="S52" s="54"/>
      <c r="T52" s="54" t="s">
        <v>222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53</v>
      </c>
      <c r="C53" s="47">
        <v>3457</v>
      </c>
      <c r="D53" s="46" t="s">
        <v>223</v>
      </c>
      <c r="E53" s="46" t="s">
        <v>224</v>
      </c>
      <c r="F53" s="38" t="s">
        <v>216</v>
      </c>
      <c r="G53" s="46" t="s">
        <v>71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 t="s">
        <v>225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226</v>
      </c>
      <c r="C54" s="53">
        <v>94413</v>
      </c>
      <c r="D54" s="52" t="s">
        <v>227</v>
      </c>
      <c r="E54" s="52" t="s">
        <v>228</v>
      </c>
      <c r="F54" s="54" t="s">
        <v>229</v>
      </c>
      <c r="G54" s="52" t="s">
        <v>51</v>
      </c>
      <c r="H54" s="55"/>
      <c r="I54" s="56"/>
      <c r="J54" s="56"/>
      <c r="K54" s="56">
        <v>30</v>
      </c>
      <c r="L54" s="56"/>
      <c r="M54" s="56"/>
      <c r="N54" s="56" t="str">
        <f>SUM(I54:M54)</f>
        <v>0</v>
      </c>
      <c r="O54" s="57"/>
      <c r="P54" s="56">
        <v>3900</v>
      </c>
      <c r="Q54" s="56"/>
      <c r="R54" s="56"/>
      <c r="S54" s="54" t="s">
        <v>230</v>
      </c>
      <c r="T54" s="54" t="s">
        <v>231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53</v>
      </c>
      <c r="C55" s="47">
        <v>91380</v>
      </c>
      <c r="D55" s="46" t="s">
        <v>232</v>
      </c>
      <c r="E55" s="46" t="s">
        <v>233</v>
      </c>
      <c r="F55" s="38" t="s">
        <v>234</v>
      </c>
      <c r="G55" s="46" t="s">
        <v>51</v>
      </c>
      <c r="H55" s="48"/>
      <c r="I55" s="49"/>
      <c r="J55" s="49"/>
      <c r="K55" s="49"/>
      <c r="L55" s="49">
        <v>20</v>
      </c>
      <c r="M55" s="49"/>
      <c r="N55" s="49" t="str">
        <f>SUM(I55:M55)</f>
        <v>0</v>
      </c>
      <c r="O55" s="50"/>
      <c r="P55" s="49">
        <v>2600</v>
      </c>
      <c r="Q55" s="49"/>
      <c r="R55" s="49"/>
      <c r="S55" s="38"/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84</v>
      </c>
      <c r="C56" s="58">
        <v>60073</v>
      </c>
      <c r="D56" s="46" t="s">
        <v>236</v>
      </c>
      <c r="E56" s="46" t="s">
        <v>237</v>
      </c>
      <c r="F56" s="38" t="s">
        <v>65</v>
      </c>
      <c r="G56" s="46" t="s">
        <v>33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238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239</v>
      </c>
      <c r="C57" s="47">
        <v>1452</v>
      </c>
      <c r="D57" s="46" t="s">
        <v>240</v>
      </c>
      <c r="E57" s="46" t="s">
        <v>241</v>
      </c>
      <c r="F57" s="38" t="s">
        <v>70</v>
      </c>
      <c r="G57" s="46" t="s">
        <v>71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440</v>
      </c>
      <c r="Q57" s="49"/>
      <c r="R57" s="49"/>
      <c r="S57" s="38"/>
      <c r="T57" s="38" t="s">
        <v>242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243</v>
      </c>
      <c r="C58" s="47">
        <v>5376</v>
      </c>
      <c r="D58" s="46" t="s">
        <v>244</v>
      </c>
      <c r="E58" s="46" t="s">
        <v>245</v>
      </c>
      <c r="F58" s="38" t="s">
        <v>246</v>
      </c>
      <c r="G58" s="46" t="s">
        <v>57</v>
      </c>
      <c r="H58" s="48"/>
      <c r="I58" s="49"/>
      <c r="J58" s="49"/>
      <c r="K58" s="49">
        <v>4</v>
      </c>
      <c r="L58" s="49"/>
      <c r="M58" s="49"/>
      <c r="N58" s="49" t="str">
        <f>SUM(I58:M58)</f>
        <v>0</v>
      </c>
      <c r="O58" s="50"/>
      <c r="P58" s="49">
        <v>720</v>
      </c>
      <c r="Q58" s="49"/>
      <c r="R58" s="49"/>
      <c r="S58" s="38"/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248</v>
      </c>
      <c r="C59" s="58">
        <v>6813</v>
      </c>
      <c r="D59" s="46" t="s">
        <v>249</v>
      </c>
      <c r="E59" s="46" t="s">
        <v>250</v>
      </c>
      <c r="F59" s="38" t="s">
        <v>251</v>
      </c>
      <c r="G59" s="46" t="s">
        <v>51</v>
      </c>
      <c r="H59" s="48"/>
      <c r="I59" s="49"/>
      <c r="J59" s="49"/>
      <c r="K59" s="49">
        <v>3</v>
      </c>
      <c r="L59" s="49"/>
      <c r="M59" s="49"/>
      <c r="N59" s="49" t="str">
        <f>SUM(I59:M59)</f>
        <v>0</v>
      </c>
      <c r="O59" s="50"/>
      <c r="P59" s="49">
        <v>570</v>
      </c>
      <c r="Q59" s="49"/>
      <c r="R59" s="49"/>
      <c r="S59" s="38"/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253</v>
      </c>
      <c r="C60" s="59">
        <v>60098</v>
      </c>
      <c r="D60" s="52" t="s">
        <v>254</v>
      </c>
      <c r="E60" s="52" t="s">
        <v>255</v>
      </c>
      <c r="F60" s="54" t="s">
        <v>207</v>
      </c>
      <c r="G60" s="52" t="s">
        <v>51</v>
      </c>
      <c r="H60" s="55"/>
      <c r="I60" s="56"/>
      <c r="J60" s="56"/>
      <c r="K60" s="56"/>
      <c r="L60" s="56">
        <v>20</v>
      </c>
      <c r="M60" s="56"/>
      <c r="N60" s="56" t="str">
        <f>SUM(I60:M60)</f>
        <v>0</v>
      </c>
      <c r="O60" s="57"/>
      <c r="P60" s="56"/>
      <c r="Q60" s="56">
        <v>2200</v>
      </c>
      <c r="R60" s="56"/>
      <c r="S60" s="54"/>
      <c r="T60" s="54" t="s">
        <v>256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257</v>
      </c>
      <c r="C61" s="47">
        <v>6364</v>
      </c>
      <c r="D61" s="46" t="s">
        <v>258</v>
      </c>
      <c r="E61" s="46" t="s">
        <v>259</v>
      </c>
      <c r="F61" s="38" t="s">
        <v>82</v>
      </c>
      <c r="G61" s="46" t="s">
        <v>37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53</v>
      </c>
      <c r="C62" s="47">
        <v>1462</v>
      </c>
      <c r="D62" s="46" t="s">
        <v>261</v>
      </c>
      <c r="E62" s="46" t="s">
        <v>262</v>
      </c>
      <c r="F62" s="38" t="s">
        <v>82</v>
      </c>
      <c r="G62" s="46" t="s">
        <v>33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660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263</v>
      </c>
      <c r="C63" s="59">
        <v>94341</v>
      </c>
      <c r="D63" s="52" t="s">
        <v>264</v>
      </c>
      <c r="E63" s="52" t="s">
        <v>265</v>
      </c>
      <c r="F63" s="54" t="s">
        <v>82</v>
      </c>
      <c r="G63" s="52" t="s">
        <v>37</v>
      </c>
      <c r="H63" s="55"/>
      <c r="I63" s="56"/>
      <c r="J63" s="56"/>
      <c r="K63" s="56"/>
      <c r="L63" s="56">
        <v>10</v>
      </c>
      <c r="M63" s="56"/>
      <c r="N63" s="56" t="str">
        <f>SUM(I63:M63)</f>
        <v>0</v>
      </c>
      <c r="O63" s="57"/>
      <c r="P63" s="56"/>
      <c r="Q63" s="56">
        <v>1500</v>
      </c>
      <c r="R63" s="56">
        <v>100</v>
      </c>
      <c r="S63" s="54"/>
      <c r="T63" s="54" t="s">
        <v>266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267</v>
      </c>
      <c r="C64" s="59">
        <v>6590</v>
      </c>
      <c r="D64" s="52" t="s">
        <v>268</v>
      </c>
      <c r="E64" s="52" t="s">
        <v>269</v>
      </c>
      <c r="F64" s="54" t="s">
        <v>46</v>
      </c>
      <c r="G64" s="52" t="s">
        <v>51</v>
      </c>
      <c r="H64" s="55"/>
      <c r="I64" s="56"/>
      <c r="J64" s="56">
        <v>10</v>
      </c>
      <c r="K64" s="56"/>
      <c r="L64" s="56"/>
      <c r="M64" s="56"/>
      <c r="N64" s="56" t="str">
        <f>SUM(I64:M64)</f>
        <v>0</v>
      </c>
      <c r="O64" s="57"/>
      <c r="P64" s="56"/>
      <c r="Q64" s="56">
        <v>1880</v>
      </c>
      <c r="R64" s="56"/>
      <c r="S64" s="54"/>
      <c r="T64" s="54" t="s">
        <v>270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271</v>
      </c>
      <c r="C65" s="58">
        <v>952368</v>
      </c>
      <c r="D65" s="46" t="s">
        <v>272</v>
      </c>
      <c r="E65" s="46" t="s">
        <v>273</v>
      </c>
      <c r="F65" s="38" t="s">
        <v>274</v>
      </c>
      <c r="G65" s="46" t="s">
        <v>100</v>
      </c>
      <c r="H65" s="48"/>
      <c r="I65" s="49"/>
      <c r="J65" s="49"/>
      <c r="K65" s="49"/>
      <c r="L65" s="49"/>
      <c r="M65" s="49">
        <v>100</v>
      </c>
      <c r="N65" s="49" t="str">
        <f>SUM(I65:M65)</f>
        <v>0</v>
      </c>
      <c r="O65" s="50"/>
      <c r="P65" s="49"/>
      <c r="Q65" s="49">
        <v>0</v>
      </c>
      <c r="R65" s="49"/>
      <c r="S65" s="38"/>
      <c r="T65" s="38" t="s">
        <v>275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276</v>
      </c>
      <c r="C66" s="53">
        <v>2357</v>
      </c>
      <c r="D66" s="52" t="s">
        <v>277</v>
      </c>
      <c r="E66" s="52" t="s">
        <v>278</v>
      </c>
      <c r="F66" s="54" t="s">
        <v>279</v>
      </c>
      <c r="G66" s="52" t="s">
        <v>47</v>
      </c>
      <c r="H66" s="55"/>
      <c r="I66" s="56"/>
      <c r="J66" s="56"/>
      <c r="K66" s="56"/>
      <c r="L66" s="56">
        <v>26</v>
      </c>
      <c r="M66" s="56"/>
      <c r="N66" s="56" t="str">
        <f>SUM(I66:M66)</f>
        <v>0</v>
      </c>
      <c r="O66" s="57"/>
      <c r="P66" s="56"/>
      <c r="Q66" s="56">
        <v>3380</v>
      </c>
      <c r="R66" s="56"/>
      <c r="S66" s="54"/>
      <c r="T66" s="54" t="s">
        <v>280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281</v>
      </c>
      <c r="C67" s="59">
        <v>60054</v>
      </c>
      <c r="D67" s="52" t="s">
        <v>282</v>
      </c>
      <c r="E67" s="52" t="s">
        <v>283</v>
      </c>
      <c r="F67" s="54" t="s">
        <v>274</v>
      </c>
      <c r="G67" s="52" t="s">
        <v>71</v>
      </c>
      <c r="H67" s="55"/>
      <c r="I67" s="56"/>
      <c r="J67" s="56"/>
      <c r="K67" s="56"/>
      <c r="L67" s="56">
        <v>14</v>
      </c>
      <c r="M67" s="56"/>
      <c r="N67" s="56" t="str">
        <f>SUM(I67:M67)</f>
        <v>0</v>
      </c>
      <c r="O67" s="57"/>
      <c r="P67" s="56"/>
      <c r="Q67" s="56">
        <v>1960</v>
      </c>
      <c r="R67" s="56"/>
      <c r="S67" s="54"/>
      <c r="T67" s="54" t="s">
        <v>284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53</v>
      </c>
      <c r="C68" s="47">
        <v>3020</v>
      </c>
      <c r="D68" s="46" t="s">
        <v>285</v>
      </c>
      <c r="E68" s="46" t="s">
        <v>286</v>
      </c>
      <c r="F68" s="38" t="s">
        <v>287</v>
      </c>
      <c r="G68" s="46" t="s">
        <v>37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555</v>
      </c>
      <c r="Q68" s="49"/>
      <c r="R68" s="49"/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53</v>
      </c>
      <c r="C69" s="47">
        <v>2471</v>
      </c>
      <c r="D69" s="46" t="s">
        <v>289</v>
      </c>
      <c r="E69" s="46" t="s">
        <v>290</v>
      </c>
      <c r="F69" s="38" t="s">
        <v>70</v>
      </c>
      <c r="G69" s="46" t="s">
        <v>47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53</v>
      </c>
      <c r="C70" s="47">
        <v>91662</v>
      </c>
      <c r="D70" s="46" t="s">
        <v>292</v>
      </c>
      <c r="E70" s="46" t="s">
        <v>293</v>
      </c>
      <c r="F70" s="38" t="s">
        <v>46</v>
      </c>
      <c r="G70" s="46" t="s">
        <v>51</v>
      </c>
      <c r="H70" s="48"/>
      <c r="I70" s="49"/>
      <c r="J70" s="49"/>
      <c r="K70" s="49"/>
      <c r="L70" s="49">
        <v>6</v>
      </c>
      <c r="M70" s="49"/>
      <c r="N70" s="49" t="str">
        <f>SUM(I70:M70)</f>
        <v>0</v>
      </c>
      <c r="O70" s="50"/>
      <c r="P70" s="49">
        <v>930</v>
      </c>
      <c r="Q70" s="49"/>
      <c r="R70" s="49"/>
      <c r="S70" s="38" t="s">
        <v>230</v>
      </c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53</v>
      </c>
      <c r="C71" s="58">
        <v>4864</v>
      </c>
      <c r="D71" s="46" t="s">
        <v>295</v>
      </c>
      <c r="E71" s="46" t="s">
        <v>296</v>
      </c>
      <c r="F71" s="38" t="s">
        <v>70</v>
      </c>
      <c r="G71" s="46" t="s">
        <v>71</v>
      </c>
      <c r="H71" s="48"/>
      <c r="I71" s="49"/>
      <c r="J71" s="49"/>
      <c r="K71" s="49"/>
      <c r="L71" s="49">
        <v>1</v>
      </c>
      <c r="M71" s="49"/>
      <c r="N71" s="49" t="str">
        <f>SUM(I71:M71)</f>
        <v>0</v>
      </c>
      <c r="O71" s="50"/>
      <c r="P71" s="49">
        <v>230</v>
      </c>
      <c r="Q71" s="49"/>
      <c r="R71" s="49"/>
      <c r="S71" s="38"/>
      <c r="T71" s="38" t="s">
        <v>297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298</v>
      </c>
      <c r="C72" s="53">
        <v>5662</v>
      </c>
      <c r="D72" s="52" t="s">
        <v>299</v>
      </c>
      <c r="E72" s="52" t="s">
        <v>300</v>
      </c>
      <c r="F72" s="54" t="s">
        <v>199</v>
      </c>
      <c r="G72" s="52" t="s">
        <v>71</v>
      </c>
      <c r="H72" s="55"/>
      <c r="I72" s="56"/>
      <c r="J72" s="56">
        <v>10</v>
      </c>
      <c r="K72" s="56"/>
      <c r="L72" s="56"/>
      <c r="M72" s="56"/>
      <c r="N72" s="56" t="str">
        <f>SUM(I72:M72)</f>
        <v>0</v>
      </c>
      <c r="O72" s="57"/>
      <c r="P72" s="56"/>
      <c r="Q72" s="56">
        <v>1850</v>
      </c>
      <c r="R72" s="56"/>
      <c r="S72" s="54"/>
      <c r="T72" s="54" t="s">
        <v>301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302</v>
      </c>
      <c r="C73" s="47">
        <v>1009</v>
      </c>
      <c r="D73" s="46" t="s">
        <v>303</v>
      </c>
      <c r="E73" s="46" t="s">
        <v>304</v>
      </c>
      <c r="F73" s="38" t="s">
        <v>70</v>
      </c>
      <c r="G73" s="46" t="s">
        <v>47</v>
      </c>
      <c r="H73" s="48"/>
      <c r="I73" s="49"/>
      <c r="J73" s="49">
        <v>4</v>
      </c>
      <c r="K73" s="49"/>
      <c r="L73" s="49"/>
      <c r="M73" s="49"/>
      <c r="N73" s="49" t="str">
        <f>SUM(I73:M73)</f>
        <v>0</v>
      </c>
      <c r="O73" s="50"/>
      <c r="P73" s="49">
        <v>780</v>
      </c>
      <c r="Q73" s="49"/>
      <c r="R73" s="49"/>
      <c r="S73" s="38"/>
      <c r="T73" s="38" t="s">
        <v>305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0">
        <v>69</v>
      </c>
      <c r="B74" s="61" t="s">
        <v>53</v>
      </c>
      <c r="C74" s="62">
        <v>3665</v>
      </c>
      <c r="D74" s="61" t="s">
        <v>306</v>
      </c>
      <c r="E74" s="61" t="s">
        <v>307</v>
      </c>
      <c r="F74" s="63" t="s">
        <v>308</v>
      </c>
      <c r="G74" s="61" t="s">
        <v>37</v>
      </c>
      <c r="H74" s="64"/>
      <c r="I74" s="65"/>
      <c r="J74" s="65"/>
      <c r="K74" s="65"/>
      <c r="L74" s="65">
        <v>3</v>
      </c>
      <c r="M74" s="65"/>
      <c r="N74" s="65" t="str">
        <f>SUM(I74:M74)</f>
        <v>0</v>
      </c>
      <c r="O74" s="66"/>
      <c r="P74" s="65">
        <v>555</v>
      </c>
      <c r="Q74" s="65"/>
      <c r="R74" s="65"/>
      <c r="S74" s="63"/>
      <c r="T74" s="63" t="s">
        <v>309</v>
      </c>
      <c r="U74" s="63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47">
        <v>5432</v>
      </c>
      <c r="D75" s="46" t="s">
        <v>311</v>
      </c>
      <c r="E75" s="46" t="s">
        <v>312</v>
      </c>
      <c r="F75" s="38" t="s">
        <v>313</v>
      </c>
      <c r="G75" s="46" t="s">
        <v>37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460</v>
      </c>
      <c r="Q75" s="49"/>
      <c r="R75" s="49"/>
      <c r="S75" s="38"/>
      <c r="T75" s="38" t="s">
        <v>314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53</v>
      </c>
      <c r="C76" s="47">
        <v>3027</v>
      </c>
      <c r="D76" s="46" t="s">
        <v>315</v>
      </c>
      <c r="E76" s="46" t="s">
        <v>316</v>
      </c>
      <c r="F76" s="38" t="s">
        <v>82</v>
      </c>
      <c r="G76" s="46" t="s">
        <v>47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317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318</v>
      </c>
      <c r="C77" s="47">
        <v>3889</v>
      </c>
      <c r="D77" s="46" t="s">
        <v>319</v>
      </c>
      <c r="E77" s="46" t="s">
        <v>320</v>
      </c>
      <c r="F77" s="38" t="s">
        <v>65</v>
      </c>
      <c r="G77" s="46" t="s">
        <v>33</v>
      </c>
      <c r="H77" s="48"/>
      <c r="I77" s="49"/>
      <c r="J77" s="49">
        <v>4</v>
      </c>
      <c r="K77" s="49"/>
      <c r="L77" s="49"/>
      <c r="M77" s="49"/>
      <c r="N77" s="49" t="str">
        <f>SUM(I77:M77)</f>
        <v>0</v>
      </c>
      <c r="O77" s="50"/>
      <c r="P77" s="49">
        <v>920</v>
      </c>
      <c r="Q77" s="49"/>
      <c r="R77" s="49"/>
      <c r="S77" s="38"/>
      <c r="T77" s="38" t="s">
        <v>321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322</v>
      </c>
      <c r="C78" s="47"/>
      <c r="D78" s="46" t="s">
        <v>323</v>
      </c>
      <c r="E78" s="46" t="s">
        <v>324</v>
      </c>
      <c r="F78" s="38" t="s">
        <v>82</v>
      </c>
      <c r="G78" s="46" t="s">
        <v>37</v>
      </c>
      <c r="H78" s="48"/>
      <c r="I78" s="49"/>
      <c r="J78" s="49"/>
      <c r="K78" s="49"/>
      <c r="L78" s="49"/>
      <c r="M78" s="49">
        <v>2</v>
      </c>
      <c r="N78" s="49" t="str">
        <f>SUM(I78:M78)</f>
        <v>0</v>
      </c>
      <c r="O78" s="50"/>
      <c r="P78" s="49">
        <v>500</v>
      </c>
      <c r="Q78" s="49"/>
      <c r="R78" s="49"/>
      <c r="S78" s="38" t="s">
        <v>325</v>
      </c>
      <c r="T78" s="38" t="s">
        <v>326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327</v>
      </c>
      <c r="C79" s="53">
        <v>93810</v>
      </c>
      <c r="D79" s="52" t="s">
        <v>328</v>
      </c>
      <c r="E79" s="52" t="s">
        <v>329</v>
      </c>
      <c r="F79" s="54" t="s">
        <v>65</v>
      </c>
      <c r="G79" s="52" t="s">
        <v>71</v>
      </c>
      <c r="H79" s="55"/>
      <c r="I79" s="56"/>
      <c r="J79" s="56"/>
      <c r="K79" s="56"/>
      <c r="L79" s="56">
        <v>2</v>
      </c>
      <c r="M79" s="56"/>
      <c r="N79" s="56" t="str">
        <f>SUM(I79:M79)</f>
        <v>0</v>
      </c>
      <c r="O79" s="57"/>
      <c r="P79" s="56"/>
      <c r="Q79" s="56">
        <v>370</v>
      </c>
      <c r="R79" s="56"/>
      <c r="S79" s="54"/>
      <c r="T79" s="54"/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53</v>
      </c>
      <c r="C80" s="58">
        <v>94696</v>
      </c>
      <c r="D80" s="46" t="s">
        <v>330</v>
      </c>
      <c r="E80" s="46" t="s">
        <v>331</v>
      </c>
      <c r="F80" s="38" t="s">
        <v>332</v>
      </c>
      <c r="G80" s="46" t="s">
        <v>47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333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53</v>
      </c>
      <c r="C81" s="47">
        <v>94170</v>
      </c>
      <c r="D81" s="46" t="s">
        <v>334</v>
      </c>
      <c r="E81" s="46" t="s">
        <v>335</v>
      </c>
      <c r="F81" s="38" t="s">
        <v>82</v>
      </c>
      <c r="G81" s="46" t="s">
        <v>47</v>
      </c>
      <c r="H81" s="48"/>
      <c r="I81" s="49"/>
      <c r="J81" s="49"/>
      <c r="K81" s="49"/>
      <c r="L81" s="49">
        <v>3</v>
      </c>
      <c r="M81" s="49"/>
      <c r="N81" s="49" t="str">
        <f>SUM(I81:M81)</f>
        <v>0</v>
      </c>
      <c r="O81" s="50"/>
      <c r="P81" s="49">
        <v>555</v>
      </c>
      <c r="Q81" s="49"/>
      <c r="R81" s="49"/>
      <c r="S81" s="38"/>
      <c r="T81" s="38" t="s">
        <v>336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337</v>
      </c>
      <c r="C82" s="58">
        <v>6564</v>
      </c>
      <c r="D82" s="46" t="s">
        <v>338</v>
      </c>
      <c r="E82" s="46" t="s">
        <v>339</v>
      </c>
      <c r="F82" s="38" t="s">
        <v>340</v>
      </c>
      <c r="G82" s="46" t="s">
        <v>37</v>
      </c>
      <c r="H82" s="48"/>
      <c r="I82" s="49"/>
      <c r="J82" s="49"/>
      <c r="K82" s="49">
        <v>4</v>
      </c>
      <c r="L82" s="49"/>
      <c r="M82" s="49"/>
      <c r="N82" s="49" t="str">
        <f>SUM(I82:M82)</f>
        <v>0</v>
      </c>
      <c r="O82" s="50"/>
      <c r="P82" s="49">
        <v>720</v>
      </c>
      <c r="Q82" s="49"/>
      <c r="R82" s="49"/>
      <c r="S82" s="38"/>
      <c r="T82" s="38" t="s">
        <v>341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342</v>
      </c>
      <c r="C83" s="47">
        <v>696</v>
      </c>
      <c r="D83" s="46" t="s">
        <v>343</v>
      </c>
      <c r="E83" s="46" t="s">
        <v>344</v>
      </c>
      <c r="F83" s="38" t="s">
        <v>279</v>
      </c>
      <c r="G83" s="46" t="s">
        <v>33</v>
      </c>
      <c r="H83" s="48"/>
      <c r="I83" s="49"/>
      <c r="J83" s="49">
        <v>3</v>
      </c>
      <c r="K83" s="49"/>
      <c r="L83" s="49"/>
      <c r="M83" s="49"/>
      <c r="N83" s="49" t="str">
        <f>SUM(I83:M83)</f>
        <v>0</v>
      </c>
      <c r="O83" s="50"/>
      <c r="P83" s="49">
        <v>450</v>
      </c>
      <c r="Q83" s="49"/>
      <c r="R83" s="49"/>
      <c r="S83" s="38"/>
      <c r="T83" s="38" t="s">
        <v>345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