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<sst xmlns="http://schemas.openxmlformats.org/spreadsheetml/2006/main" uniqueCount="87">
  <si>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</si>
  <si>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</si>
  <si>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</si>
  <si>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</si>
  <si>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</si>
  <si>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12.05.2020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</si>
  <si>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</si>
  <si>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</si>
  <si>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</si>
  <si>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</si>
  <si>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</si>
  <si>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</si>
  <si>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</si>
  <si>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</si>
  <si>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</si>
  <si>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</si>
  <si>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</si>
  <si>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</si>
  <si>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</si>
  <si>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</si>
  <si>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</si>
  <si>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</si>
  <si>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</si>
  <si>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</si>
  <si>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</si>
  <si>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</si>
  <si>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</si>
  <si>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</si>
  <si>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</si>
  <si>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ГУРЭП-СТРОЙСЕРВИС ГУРЭП-СЕРВИС((ИП НАДОБНИКОВ) (бывшие Невский ГУРЭП)</t>
  </si>
  <si>
    <t>СПб, ул. Коллонтай д. 25к1</t>
  </si>
  <si>
    <t>585-45-39,  583-77-88</t>
  </si>
  <si>
    <t>10:00-15:00</t>
  </si>
  <si>
    <t>не позже 17! ЧИСТЫЕ БУТЫЛИ!!!очень ругаются на грязные и потёртые бутыли.КАК МОЖНО РАНЬШЕ</t>
  </si>
  <si>
    <t>АвестПласт</t>
  </si>
  <si>
    <t>СПб, Свердловская набережная, д. 64</t>
  </si>
  <si>
    <t>пом. 22Н, 702-74-02,, 8-931-976-65-86</t>
  </si>
  <si>
    <t>10:00-13:00</t>
  </si>
  <si>
    <t>с ндс!ЗАБРАТЬ БРАКОВАННУЮ БУТЫЛЬ, 3 бут б/п. СЧЁТ СРАЗУ НА ПОЧТУ КИДАТЬ с пометкой для бухгалтерии bu@avestplast.ru и snab@avestplast.ru  ,.  как можно раньше!!!! постоянно не успеваем до 15-00 доставить.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</si>
  <si>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</si>
  <si>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</si>
  <si>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</si>
  <si>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10:00-17:00</t>
  </si>
  <si>
    <t>с ндс! забирать пустую тару.</t>
  </si>
  <si>
    <t>Морозова Лариса Владимировна</t>
  </si>
  <si>
    <t>СПб, ул. Чудновского д. 8к2</t>
  </si>
  <si>
    <t>8-я парадная, кв. 319, 8-952-377-23-85, 8-921-599-46-20</t>
  </si>
  <si>
    <t>13:00-17:00</t>
  </si>
  <si>
    <t>ВОЗВРАТ ЗАЛОГОВ созвон!! ЧИСТЫЕ БУТЫЛИ!!новые цены</t>
  </si>
  <si>
    <t>Водоносов</t>
  </si>
  <si>
    <t>СПб, Кондратьевский пр. д. 3</t>
  </si>
  <si>
    <t>8-921-957-14-03</t>
  </si>
  <si>
    <t>10:00-16:00</t>
  </si>
  <si>
    <t>мед.центр, созвон  8-921-957-14-01, включать за подъём 5р/бут.</t>
  </si>
  <si>
    <t>Клиент№5975</t>
  </si>
  <si>
    <t>СПб, Шушары, Старорусский пр., д. 6</t>
  </si>
  <si>
    <t>кв. 270, 16й этаж, 8-921-770-80-58</t>
  </si>
  <si>
    <t>не раньше созвон за 15 минут обязателен новый адрес.НОВЫЙ  Пакет "Семейный полугодовой" на 20 бут Поставка №3 (6 из 20)(см. кол-во бут.)</t>
  </si>
  <si>
    <t>водономика</t>
  </si>
  <si>
    <t>СПб, ул. Малая Балканская, д. 38</t>
  </si>
  <si>
    <t>кв.161, 8-996-693-28-17</t>
  </si>
  <si>
    <t>СПб, поселок Шушары, ул. Первомайская, д. 16</t>
  </si>
  <si>
    <t>цокольный этаж , напротив кондитерской, 8-921-555-40-29</t>
  </si>
  <si>
    <t>ЗАБРАТЬ НАШИ БУТЫЛИ</t>
  </si>
  <si>
    <t>РАЗОВЫЙ</t>
  </si>
  <si>
    <t>СПб,ул. Орджоникидзе д. 63/1</t>
  </si>
  <si>
    <t>кв.64, 	8-963-345-68-06</t>
  </si>
  <si>
    <t xml:space="preserve">2 - Вода Vilae 19л
 </t>
  </si>
  <si>
    <t>ОТ САМСОНА</t>
  </si>
  <si>
    <t>СПб, Басков пер. д. 23</t>
  </si>
  <si>
    <t>8-921-769-17-13 звонок на двери двора. "16"</t>
  </si>
  <si>
    <t>12:00-14:00</t>
  </si>
  <si>
    <t>с 12! кв. 16, обязательно созвон,на месте звонить на номер 8-921-769-17-13   Созвон - встретят.   8-927-734-58-30</t>
  </si>
  <si>
    <t>СПб, ул. Парадная д.3</t>
  </si>
  <si>
    <t>к2, кв. 171  8-931-365-30-80</t>
  </si>
  <si>
    <t>созвон за полчаса</t>
  </si>
  <si>
    <t>Клиент №5738</t>
  </si>
  <si>
    <t>СПб, ул. Парадная д. 3</t>
  </si>
  <si>
    <t>к2, 8-921-575-16-34</t>
  </si>
  <si>
    <t>ближе заезжать с Виленского д. 15. СОЗВОН ЗАРАНЕЕ ЗА ПОЛЧАСА, звонить долго!!КЛИЕНТ ОТ ДИМЫ- ЗВОНИТЕ ,ОБЪЯСНИТ КАК НАЙТИ БУТЫЛИ В ХОРОШЕЙ ТАРЕ.</t>
  </si>
  <si>
    <t>Фора-Артекс</t>
  </si>
  <si>
    <t>СПб, Красногвардейский район, улица Дегтярева, 4</t>
  </si>
  <si>
    <t>8-921-938-90-14, 2-й грузовой лифт</t>
  </si>
  <si>
    <t>ндс .8-921-939-54-91</t>
  </si>
  <si>
    <t>СПб, ул. Кирочная д. 17</t>
  </si>
  <si>
    <t>(по факту Манежный 16) кв 95, 7 этаж- лифт есть,  8-951-656-76-96</t>
  </si>
  <si>
    <t>созвон!
ЕСЛИ ЧТО - бутыли на лестнице оставит, звонить на номер - 8-965-747-80-49.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</si>
</sst>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1141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7</v>
      </c>
      <c r="L6" s="56"/>
      <c r="M6" s="56"/>
      <c r="N6" s="56" t="str">
        <f>SUM(I6:M6)</f>
        <v>0</v>
      </c>
      <c r="O6" s="57"/>
      <c r="P6" s="56"/>
      <c r="Q6" s="56">
        <v>1260</v>
      </c>
      <c r="R6" s="56">
        <v>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2173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>
        <v>3</v>
      </c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>
        <v>0</v>
      </c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9">
        <v>60092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>
        <v>20</v>
      </c>
      <c r="M8" s="56"/>
      <c r="N8" s="56" t="str">
        <f>SUM(I8:M8)</f>
        <v>0</v>
      </c>
      <c r="O8" s="57"/>
      <c r="P8" s="56"/>
      <c r="Q8" s="56">
        <v>2200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1685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0</v>
      </c>
      <c r="K9" s="49"/>
      <c r="L9" s="49"/>
      <c r="M9" s="49"/>
      <c r="N9" s="49" t="str">
        <f>SUM(I9:M9)</f>
        <v>0</v>
      </c>
      <c r="O9" s="50"/>
      <c r="P9" s="49">
        <v>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3068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8</v>
      </c>
      <c r="M10" s="49"/>
      <c r="N10" s="49" t="str">
        <f>SUM(I10:M10)</f>
        <v>0</v>
      </c>
      <c r="O10" s="50"/>
      <c r="P10" s="49">
        <v>1280</v>
      </c>
      <c r="Q10" s="49"/>
      <c r="R10" s="49">
        <v>40</v>
      </c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5975</v>
      </c>
      <c r="D11" s="46" t="s">
        <v>55</v>
      </c>
      <c r="E11" s="46" t="s">
        <v>56</v>
      </c>
      <c r="F11" s="38" t="s">
        <v>47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/>
      <c r="Q11" s="49">
        <v>0</v>
      </c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58">
        <v>60208</v>
      </c>
      <c r="D12" s="46" t="s">
        <v>59</v>
      </c>
      <c r="E12" s="46" t="s">
        <v>60</v>
      </c>
      <c r="F12" s="38" t="s">
        <v>42</v>
      </c>
      <c r="G12" s="46" t="s">
        <v>3</v>
      </c>
      <c r="H12" s="48"/>
      <c r="I12" s="49"/>
      <c r="J12" s="49"/>
      <c r="K12" s="49"/>
      <c r="L12" s="49">
        <v>8</v>
      </c>
      <c r="M12" s="49"/>
      <c r="N12" s="49" t="str">
        <f>SUM(I12:M12)</f>
        <v>0</v>
      </c>
      <c r="O12" s="50"/>
      <c r="P12" s="49">
        <v>880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49</v>
      </c>
      <c r="C13" s="58">
        <v>94731</v>
      </c>
      <c r="D13" s="46" t="s">
        <v>61</v>
      </c>
      <c r="E13" s="46" t="s">
        <v>62</v>
      </c>
      <c r="F13" s="38" t="s">
        <v>32</v>
      </c>
      <c r="G13" s="46" t="s">
        <v>3</v>
      </c>
      <c r="H13" s="48"/>
      <c r="I13" s="49"/>
      <c r="J13" s="49"/>
      <c r="K13" s="49"/>
      <c r="L13" s="49">
        <v>0</v>
      </c>
      <c r="M13" s="49"/>
      <c r="N13" s="49" t="str">
        <f>SUM(I13:M13)</f>
        <v>0</v>
      </c>
      <c r="O13" s="50"/>
      <c r="P13" s="49">
        <v>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47"/>
      <c r="D14" s="46" t="s">
        <v>65</v>
      </c>
      <c r="E14" s="46" t="s">
        <v>66</v>
      </c>
      <c r="F14" s="38" t="s">
        <v>32</v>
      </c>
      <c r="G14" s="46" t="s">
        <v>3</v>
      </c>
      <c r="H14" s="48"/>
      <c r="I14" s="49"/>
      <c r="J14" s="49"/>
      <c r="K14" s="49"/>
      <c r="L14" s="49"/>
      <c r="M14" s="49">
        <v>2</v>
      </c>
      <c r="N14" s="49" t="str">
        <f>SUM(I14:M14)</f>
        <v>0</v>
      </c>
      <c r="O14" s="50"/>
      <c r="P14" s="49">
        <v>450</v>
      </c>
      <c r="Q14" s="49"/>
      <c r="R14" s="49"/>
      <c r="S14" s="38" t="s">
        <v>67</v>
      </c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49</v>
      </c>
      <c r="C15" s="47">
        <v>3020</v>
      </c>
      <c r="D15" s="46" t="s">
        <v>69</v>
      </c>
      <c r="E15" s="46" t="s">
        <v>70</v>
      </c>
      <c r="F15" s="38" t="s">
        <v>71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555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49</v>
      </c>
      <c r="C16" s="47">
        <v>3106</v>
      </c>
      <c r="D16" s="46" t="s">
        <v>73</v>
      </c>
      <c r="E16" s="46" t="s">
        <v>74</v>
      </c>
      <c r="F16" s="38" t="s">
        <v>32</v>
      </c>
      <c r="G16" s="46" t="s">
        <v>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76</v>
      </c>
      <c r="C17" s="47">
        <v>5738</v>
      </c>
      <c r="D17" s="46" t="s">
        <v>77</v>
      </c>
      <c r="E17" s="46" t="s">
        <v>78</v>
      </c>
      <c r="F17" s="38" t="s">
        <v>37</v>
      </c>
      <c r="G17" s="46" t="s">
        <v>3</v>
      </c>
      <c r="H17" s="48"/>
      <c r="I17" s="49"/>
      <c r="J17" s="49"/>
      <c r="K17" s="49">
        <v>3</v>
      </c>
      <c r="L17" s="49"/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80</v>
      </c>
      <c r="C18" s="53">
        <v>1113</v>
      </c>
      <c r="D18" s="52" t="s">
        <v>81</v>
      </c>
      <c r="E18" s="52" t="s">
        <v>82</v>
      </c>
      <c r="F18" s="54" t="s">
        <v>32</v>
      </c>
      <c r="G18" s="52" t="s">
        <v>3</v>
      </c>
      <c r="H18" s="55"/>
      <c r="I18" s="56"/>
      <c r="J18" s="56"/>
      <c r="K18" s="56"/>
      <c r="L18" s="56">
        <v>15</v>
      </c>
      <c r="M18" s="56"/>
      <c r="N18" s="56" t="str">
        <f>SUM(I18:M18)</f>
        <v>0</v>
      </c>
      <c r="O18" s="57"/>
      <c r="P18" s="56"/>
      <c r="Q18" s="56">
        <v>2070</v>
      </c>
      <c r="R18" s="56"/>
      <c r="S18" s="54"/>
      <c r="T18" s="54" t="s">
        <v>83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49</v>
      </c>
      <c r="C19" s="47">
        <v>2058</v>
      </c>
      <c r="D19" s="46" t="s">
        <v>84</v>
      </c>
      <c r="E19" s="46" t="s">
        <v>85</v>
      </c>
      <c r="F19" s="38" t="s">
        <v>37</v>
      </c>
      <c r="G19" s="46" t="s">
        <v>3</v>
      </c>
      <c r="H19" s="48"/>
      <c r="I19" s="49"/>
      <c r="J19" s="49"/>
      <c r="K19" s="49"/>
      <c r="L19" s="49">
        <v>5</v>
      </c>
      <c r="M19" s="49"/>
      <c r="N19" s="49" t="str">
        <f>SUM(I19:M19)</f>
        <v>0</v>
      </c>
      <c r="O19" s="50"/>
      <c r="P19" s="49">
        <v>850</v>
      </c>
      <c r="Q19" s="49"/>
      <c r="R19" s="49">
        <v>0</v>
      </c>
      <c r="S19" s="38"/>
      <c r="T19" s="38" t="s">
        <v>86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