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<sst xmlns="http://schemas.openxmlformats.org/spreadsheetml/2006/main" uniqueCount="247">
  <si>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</si>
  <si>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</si>
  <si>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</si>
  <si>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</si>
  <si>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</si>
  <si>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12.05.2020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</si>
  <si>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</si>
  <si>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</si>
  <si>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</si>
  <si>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</si>
  <si>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</si>
  <si>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</si>
  <si>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</si>
  <si>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</si>
  <si>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</si>
  <si>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</si>
  <si>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</si>
  <si>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</si>
  <si>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</si>
  <si>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</si>
  <si>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</si>
  <si>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</si>
  <si>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</si>
  <si>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</si>
  <si>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</si>
  <si>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</si>
  <si>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</si>
  <si>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</si>
  <si>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</si>
  <si>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ИП Назаренко ЕГ (ИП НАДОБНИКОВ)(Хорус Тендер) водоносов</t>
  </si>
  <si>
    <t>Спб, Серебристый бульвар д.21</t>
  </si>
  <si>
    <t>вывеска интернет зоомагазин 8-981-193-81-00 Анастасия, 309-07-64</t>
  </si>
  <si>
    <t>11:00-17:00</t>
  </si>
  <si>
    <t>Федор</t>
  </si>
  <si>
    <t>Клиет№1428</t>
  </si>
  <si>
    <t>г. Пушкин, СПб, Ленинградская д. 51</t>
  </si>
  <si>
    <t>кв.14, 8-921-594-76-73, 476-57-39</t>
  </si>
  <si>
    <t>10:00-14:00</t>
  </si>
  <si>
    <t>Георгий</t>
  </si>
  <si>
    <t>Водоносов</t>
  </si>
  <si>
    <t>СПб,ул. Пионерстроя д. 17к1</t>
  </si>
  <si>
    <t>кв. 74, 8-911-905-25-34 Светлана</t>
  </si>
  <si>
    <t>Вячеслав</t>
  </si>
  <si>
    <t>созвон за час</t>
  </si>
  <si>
    <t>ГУРЭП-СТРОЙСЕРВИС ГУРЭП-СЕРВИС((ИП НАДОБНИКОВ) (бывшие Невский ГУРЭП)</t>
  </si>
  <si>
    <t>СПб, ул. Коллонтай д. 25к1</t>
  </si>
  <si>
    <t>585-45-39,  583-77-88</t>
  </si>
  <si>
    <t>10:00-15:00</t>
  </si>
  <si>
    <t>Дмитрий</t>
  </si>
  <si>
    <t>в след раз передать доки от 12.05 не позже 17! ЧИСТЫЕ БУТЫЛИ!!!очень ругаются на грязные и потёртые бутыли.КАК МОЖНО РАНЬШЕ</t>
  </si>
  <si>
    <t>АвестПласт</t>
  </si>
  <si>
    <t>СПб, Свердловская набережная, д. 64</t>
  </si>
  <si>
    <t>пом. 22Н, 702-74-02,, 8-931-976-65-86</t>
  </si>
  <si>
    <t>10:00-13:00</t>
  </si>
  <si>
    <t>с ндс!ЗАБРАТЬ БРАКОВАННУЮ БУТЫЛЬ, 3 бут б/п. СЧЁТ СРАЗУ НА ПОЧТУ КИДАТЬ с пометкой для бухгалтерии bu@avestplast.ru и snab@avestplast.ru  ,.  как можно раньше!!!! постоянно не успеваем до 15-00 доставить.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</si>
  <si>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</si>
  <si>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</si>
  <si>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</si>
  <si>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заказывали с номера 8-921-371-77-55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</si>
  <si>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</si>
  <si>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</si>
  <si>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</si>
  <si>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с ндс. 8-921-732-15-00</t>
  </si>
  <si>
    <t>РемСервис (быв. Прогресс Сервис)</t>
  </si>
  <si>
    <t>СПб, 2-й Верхний переулок</t>
  </si>
  <si>
    <t>рем зона, 8-981-757-67-54, 8-921-180-00-35,  8-921-630-60-10.  Синий склад, длинный, сразу направо</t>
  </si>
  <si>
    <t>10:00-17:00</t>
  </si>
  <si>
    <t>с ндс не позже 17!  подписывать доки обязательно</t>
  </si>
  <si>
    <t>СПб, ул. Бабушкина, д. 123</t>
  </si>
  <si>
    <t>созвон с утра для пропуска, 8-991-999-19-99</t>
  </si>
  <si>
    <t>Фахри не посылать. СОЗВОН УТРОМ ДЛЯ ПРОПУСКА - 8-911-912-89-89 Виталий</t>
  </si>
  <si>
    <t>Компас2 (ип Надобников)</t>
  </si>
  <si>
    <t>СПб, Кировский район, ул. Калинина д. 13</t>
  </si>
  <si>
    <t>5-й эт, оф.507, 812-786-96-70, 8-951-643-05-55,</t>
  </si>
  <si>
    <t>11:00-18:00</t>
  </si>
  <si>
    <t>11-00!! с 11 работают, пятница короткий день до 16.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</si>
  <si>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</si>
  <si>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</si>
  <si>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</si>
  <si>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</t>
  </si>
  <si>
    <t>Виллози, Ломоносовский район, Ленинградская область</t>
  </si>
  <si>
    <t>СНТ Красногорское, 1-линия,  участок 281,  8-911-986-02-85, 8-911-154-72-10</t>
  </si>
  <si>
    <t>созвон ЗА ЧАС!! на первый номер!! если платный въезд- с клиента взять оплату въезда</t>
  </si>
  <si>
    <t>Клиент№5750</t>
  </si>
  <si>
    <t>СПб, ул. Ольховая д. 14к1</t>
  </si>
  <si>
    <t>кв 59, вдоль озера по главной дороге  8-921-939-04-69, 8-964-328-00-98</t>
  </si>
  <si>
    <t>13:00-17:00</t>
  </si>
  <si>
    <t>домофон не  работает, созвон, на карту</t>
  </si>
  <si>
    <t>СПб, Парашютная ул. д. 54</t>
  </si>
  <si>
    <t>кв. 286, 8-911-149-50-02</t>
  </si>
  <si>
    <t>с 13!! не раньше</t>
  </si>
  <si>
    <t>СПб, деревня Кудрово, Ленинградская ул. д. 7</t>
  </si>
  <si>
    <t>Новый Оккервиль, кв 1184, 6-й эт,лифт есть, 8-981-713-23-07</t>
  </si>
  <si>
    <t>10:00-16:00</t>
  </si>
  <si>
    <t>СОЗВОН ЗА ЧАС!! ВОЗИТЬ В УКАЗАННОЕ ВРЕМЯ!! Ещё одна жалоба=штраф!!созвон за час,бутыли с НЕвысоким горлышком!!, с высоким - электропомпа не налезает</t>
  </si>
  <si>
    <t>Клиент№6741</t>
  </si>
  <si>
    <t>г. Ломоносов, СПб, Ораниенбаумский пр., д. 43/3</t>
  </si>
  <si>
    <t>кв. 36, 9й этаж, 8-904-262-35-22, 8-921-307-78-15</t>
  </si>
  <si>
    <t>11:00-14:00</t>
  </si>
  <si>
    <t>созвон! доп.номер 8-921-307-78-15</t>
  </si>
  <si>
    <t>поселок Шушары, СПб, Центральная ул. д 14к1</t>
  </si>
  <si>
    <t>кв. 35, 8-953-143-26-01</t>
  </si>
  <si>
    <t>обязательно бутыль с ручкой !!! забирать пустую тару.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</si>
  <si>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</si>
  <si>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</si>
  <si>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</si>
  <si>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</si>
  <si>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водоносов</t>
  </si>
  <si>
    <t>Тосненский район, д. Федоровское, ул. Почтовая д. 9</t>
  </si>
  <si>
    <t>к1, кв.7, 8-921-788-67-94</t>
  </si>
  <si>
    <t>созвон за 30 минут</t>
  </si>
  <si>
    <t>Морозова Лариса Владимировна</t>
  </si>
  <si>
    <t>СПб, ул. Чудновского д. 8к2</t>
  </si>
  <si>
    <t>8-я парадная, кв. 319, 8-952-377-23-85, 8-921-599-46-20</t>
  </si>
  <si>
    <t>ВОЗВРАТ ЗАЛОГОВ созвон!! ЧИСТЫЕ БУТЫЛИ!!новые цены ЗАБРАТЬ НАШИ БУТЫЛИ</t>
  </si>
  <si>
    <t>г. Пушкин, СПб, ул. Конюшенная д. 9/38</t>
  </si>
  <si>
    <t>кв. 1  8-905-285-22-46</t>
  </si>
  <si>
    <t>11:00-15:00</t>
  </si>
  <si>
    <t>ОБЯЗАТЕЛЬНО СОЗВОН ЗА  ЧАС,а не за 5 минут!!! чтобы успели подойти.</t>
  </si>
  <si>
    <t>СПб, Кондратьевский пр. д. 3</t>
  </si>
  <si>
    <t>8-921-957-14-03</t>
  </si>
  <si>
    <t>мед.центр, созвон  8-921-957-14-01, включать за подъём 5р/бут.</t>
  </si>
  <si>
    <t>Виктор Достанко</t>
  </si>
  <si>
    <t>СПб, Комендантский проспект, д.67</t>
  </si>
  <si>
    <t>кв. 737 8-981-958-46-61 Елена</t>
  </si>
  <si>
    <t>созвон!</t>
  </si>
  <si>
    <t>г. Пушкин, СПб, ул. Ахматовская д. 5</t>
  </si>
  <si>
    <t>кв. 43,3-й этаж,  8-981-740-64-42</t>
  </si>
  <si>
    <t>СТРОГО до 13-00! оплачивают  на сайте. Созвон за 30 минут , номер карты часто не указывают - почта cathybp@ya.ru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</si>
  <si>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</si>
  <si>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</si>
  <si>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</si>
  <si>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Клиент№5767</t>
  </si>
  <si>
    <t>Богатырский пр-т, д.36, к.1</t>
  </si>
  <si>
    <t>кв.192, 2ая парадная, 17й этаж,8-921-848-87-71 Ксения</t>
  </si>
  <si>
    <t>созвон</t>
  </si>
  <si>
    <t>Клиент№5975</t>
  </si>
  <si>
    <t>СПб, Шушары, Старорусский пр., д. 6</t>
  </si>
  <si>
    <t>кв. 270, 16й этаж, 8-921-770-80-58</t>
  </si>
  <si>
    <t>не раньше созвон за 15 минут обязателен новый адрес.НОВЫЙ  Пакет "Семейный полугодовой" на 20 бут Поставка №3 (6 из 20)(см. кол-во бут.)</t>
  </si>
  <si>
    <t>СПб, ул. Есенина д. 28</t>
  </si>
  <si>
    <t>к1, кв. 194, созвон,8-912-369-94-63</t>
  </si>
  <si>
    <t>созвон- домофон не работает.</t>
  </si>
  <si>
    <t>СПб, ул. Маршала Казакова д. 26</t>
  </si>
  <si>
    <t>, кв. 195, 8-931-250-55-96</t>
  </si>
  <si>
    <t>может можно раньше наберите</t>
  </si>
  <si>
    <t>СПб, ул. Стойкости, д. 15</t>
  </si>
  <si>
    <t>кв. 134, 8-921-090-04-04, 759-09-76, домофон не работает, созвон  8-921-360-05-80</t>
  </si>
  <si>
    <t>поменяли на плеску натуральную</t>
  </si>
  <si>
    <t>Клиент№6684</t>
  </si>
  <si>
    <t>г. Ломоносов,  ул. Александровская д. 22/17</t>
  </si>
  <si>
    <t>2-я парадная, кв.16, 8-905-220-98-52</t>
  </si>
  <si>
    <t>12:00-17:00</t>
  </si>
  <si>
    <t>созвон ЗА ЧАС!</t>
  </si>
  <si>
    <t>водономика</t>
  </si>
  <si>
    <t>СПб, ул. Малая Балканская, д. 38</t>
  </si>
  <si>
    <t>кв.161, 8-996-693-28-17</t>
  </si>
  <si>
    <t>ИП Серкин Руслан Сергеевич (ИП НАДОБНИКОВ)</t>
  </si>
  <si>
    <t>г. Пушкин, СПб, ул. Гусарская д. 6к15</t>
  </si>
  <si>
    <t>кв 27, 8-911-837-26-38 Дина</t>
  </si>
  <si>
    <t>СПб, пр. Энгельса д. 126к2</t>
  </si>
  <si>
    <t>кв. 65, 5й этаж, лифт есть,  8-981-889-33-49</t>
  </si>
  <si>
    <t>ОБЯЗАТЕЛЬНО СОЗВОН за час!!  ЕЩЁ ОДНА ЖАЛОБА=ШТРАФ. как можно раньше!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</si>
  <si>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</si>
  <si>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</si>
  <si>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</si>
  <si>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как можно раньше только с ндс здание ЛЕНЭКСПО</t>
  </si>
  <si>
    <t>Сергей Кулик</t>
  </si>
  <si>
    <t>СПб, поселок Мурино,  ул. Екатерининская д.6к1</t>
  </si>
  <si>
    <t>кв.399, 10й этаж. 8-911-975-84-04</t>
  </si>
  <si>
    <t>10:00-18:00</t>
  </si>
  <si>
    <t>новый адрес .созвон за час!</t>
  </si>
  <si>
    <t>г. Колпино, СПб, ул. Октябрьская д. 45</t>
  </si>
  <si>
    <t>кв.46, 8-921-970-68-09</t>
  </si>
  <si>
    <t xml:space="preserve">1 - Помпа СТАНДАРТ
 </t>
  </si>
  <si>
    <t>БУКВА (водоносов)</t>
  </si>
  <si>
    <t>СПб, ул. Решетникова д.15А</t>
  </si>
  <si>
    <t>помещение 16-Н, офис 200-8А,2-ОЙ ЭТАЖ, 701-07-15; 8-950-020-28-96</t>
  </si>
  <si>
    <t>с ндс!. с 13 до 14 обед.</t>
  </si>
  <si>
    <t>СПб, поселок Шушары, ул. Первомайская, д. 16</t>
  </si>
  <si>
    <t>цокольный этаж , напротив кондитерской, 8-921-555-40-29</t>
  </si>
  <si>
    <t>ЗАБРАТЬ НАШИ БУТЫЛИ</t>
  </si>
  <si>
    <t>Клиент№2750</t>
  </si>
  <si>
    <t>СПб, ул. Курляндская д. 22/24</t>
  </si>
  <si>
    <t>кв 50, 5-й этаж, 8-953-349-60-65</t>
  </si>
  <si>
    <t>10:00-12:00</t>
  </si>
  <si>
    <t>СТРОГО не раньше 10.</t>
  </si>
  <si>
    <t>СПб, Ланское шоссе д. 14к1</t>
  </si>
  <si>
    <t>кв. 929, домофон не работает. 8-911-028-63-31</t>
  </si>
  <si>
    <t>созвон за час. новый адрес</t>
  </si>
  <si>
    <t>г. Красное Село, СПб, ул. Лермонтова, д. 18</t>
  </si>
  <si>
    <t>кв. 49, 5-й этаж, 8-911-270-72-39</t>
  </si>
  <si>
    <t>Клиент№4650</t>
  </si>
  <si>
    <t>СПб, Московский пр., д. 183-185 Литер Б</t>
  </si>
  <si>
    <t>кв. 873, 13й этаж, 8-967-532-49-29</t>
  </si>
  <si>
    <t>09:00-12:00</t>
  </si>
  <si>
    <t>8-962-696-56-26. ЗАЕЗД через Варшавскую (там кругом раскопки).  через парковку заезжать. как можно раньше. созвон если не успеваете</t>
  </si>
  <si>
    <t>г. Петергоф, СПб,  ул. Чичеринская, д. 2</t>
  </si>
  <si>
    <t>кв. 114  8-921-880-24-75</t>
  </si>
  <si>
    <t>. СОЗВОН минимум ЗА ПОЛЧАСА ОБЯЗАТЕЛЬНО!</t>
  </si>
  <si>
    <t>СПб, Петроградский район, ул. Академика Павлова, д. 6к2</t>
  </si>
  <si>
    <t>кв. 97, 13-й этаж, 8-999-209-95-40</t>
  </si>
  <si>
    <t>РАЗОВЫЙ</t>
  </si>
  <si>
    <t>СПб,ул. Орджоникидзе д. 63/1</t>
  </si>
  <si>
    <t>кв.64, 	8-963-345-68-06</t>
  </si>
  <si>
    <t xml:space="preserve">2 - Вода Vilae 19л
 </t>
  </si>
  <si>
    <t>ОТ САМСОНА</t>
  </si>
  <si>
    <t>СПб, Басков пер. д. 23</t>
  </si>
  <si>
    <t>8-921-769-17-13 звонок на двери двора. "16"</t>
  </si>
  <si>
    <t>12:00-14:00</t>
  </si>
  <si>
    <t>с 12! кв. 16, обязательно созвон,на месте звонить на номер 8-921-769-17-13   Созвон - встретят.   8-927-734-58-30</t>
  </si>
  <si>
    <t>СПб, ул. Парадная д.3</t>
  </si>
  <si>
    <t>к2, кв. 171  8-931-365-30-80</t>
  </si>
  <si>
    <t>созвон за полчаса</t>
  </si>
  <si>
    <t>Клиент №5738</t>
  </si>
  <si>
    <t>СПб, ул. Парадная д. 3</t>
  </si>
  <si>
    <t>к2, 8-921-575-16-34</t>
  </si>
  <si>
    <t>ближе заезжать с Виленского д. 15. СОЗВОН ЗАРАНЕЕ ЗА ПОЛЧАСА, звонить долго!!КЛИЕНТ ОТ ДИМЫ- ЗВОНИТЕ ,ОБЪЯСНИТ КАК НАЙТИ БУТЫЛИ В ХОРОШЕЙ ТАРЕ.</t>
  </si>
  <si>
    <t>Фора-Артекс</t>
  </si>
  <si>
    <t>СПб, Красногвардейский район, улица Дегтярева, 4</t>
  </si>
  <si>
    <t>8-921-938-90-14, 2-й грузовой лифт</t>
  </si>
  <si>
    <t>ндс .8-921-939-54-91</t>
  </si>
  <si>
    <t>СПб, ул. Русановская, д. 11</t>
  </si>
  <si>
    <t>кв. 493, 8-921-741-35-56</t>
  </si>
  <si>
    <t>созвон за час, новые цены</t>
  </si>
  <si>
    <t>ИП Кузьмина В. А. (ИП Надобников)водоносов</t>
  </si>
  <si>
    <t>Спб, ул. Глухая Зеленина д. 2</t>
  </si>
  <si>
    <t>вход  с Малой Зеленина, 8-952-368-91-10</t>
  </si>
  <si>
    <t>НЕ РАНЬШЕ БУТЫЛИ ЧИСТЫЕ ОЧЕНЬ СЕРДИТЫЕ в субботу до 15  работают, счёт отправлять на yogaver@mail.ru</t>
  </si>
  <si>
    <t>Клиент№1285</t>
  </si>
  <si>
    <t>СПб, ул. Асафьева д. 2к2</t>
  </si>
  <si>
    <t>кв. 28, 8-921-859-22-05</t>
  </si>
  <si>
    <t>18:00-21:00</t>
  </si>
  <si>
    <t>звонить на номер 8-921-859-22-05.</t>
  </si>
  <si>
    <t>СПб, ул. Кирочная д. 17</t>
  </si>
  <si>
    <t>(по факту Манежный 16) кв 95, 7 этаж- лифт есть,  8-951-656-76-96</t>
  </si>
  <si>
    <t>созвон!
ЕСЛИ ЧТО - бутыли на лестнице оставит, звонить на номер - 8-965-747-80-49.</t>
  </si>
  <si>
    <t>СПб, ул. Васи Алексеева, д. 14</t>
  </si>
  <si>
    <t>кв. 55, 3й этаж, лифт есть, 8-922-537-55-06</t>
  </si>
  <si>
    <t>СТРОГО НЕ РАНЬШЕ 10 ОПЛАЧИВАЮТ НА САЙТЕ,</t>
  </si>
  <si>
    <t>Адана</t>
  </si>
  <si>
    <t>СПб, Степана Разина д. 9-11</t>
  </si>
  <si>
    <t>Самовывоз рядом в ВендингПро 2-й этаж</t>
  </si>
  <si>
    <t>-</t>
  </si>
  <si>
    <t>Мегатехника</t>
  </si>
  <si>
    <t>ул. Степана Разина 9</t>
  </si>
  <si>
    <t>самовывоз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</si>
</sst>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2" sqref="A6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93186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850</v>
      </c>
      <c r="R6" s="56"/>
      <c r="S6" s="54"/>
      <c r="T6" s="54"/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1428</v>
      </c>
      <c r="D7" s="46" t="s">
        <v>35</v>
      </c>
      <c r="E7" s="46" t="s">
        <v>36</v>
      </c>
      <c r="F7" s="38" t="s">
        <v>37</v>
      </c>
      <c r="G7" s="46" t="s">
        <v>38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500</v>
      </c>
      <c r="Q7" s="49"/>
      <c r="R7" s="49">
        <v>40</v>
      </c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8">
        <v>93502</v>
      </c>
      <c r="D8" s="46" t="s">
        <v>40</v>
      </c>
      <c r="E8" s="46" t="s">
        <v>41</v>
      </c>
      <c r="F8" s="38" t="s">
        <v>37</v>
      </c>
      <c r="G8" s="46" t="s">
        <v>42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1141</v>
      </c>
      <c r="D9" s="52" t="s">
        <v>45</v>
      </c>
      <c r="E9" s="52" t="s">
        <v>46</v>
      </c>
      <c r="F9" s="54" t="s">
        <v>47</v>
      </c>
      <c r="G9" s="52" t="s">
        <v>48</v>
      </c>
      <c r="H9" s="55"/>
      <c r="I9" s="56"/>
      <c r="J9" s="56"/>
      <c r="K9" s="56">
        <v>7</v>
      </c>
      <c r="L9" s="56"/>
      <c r="M9" s="56"/>
      <c r="N9" s="56" t="str">
        <f>SUM(I9:M9)</f>
        <v>0</v>
      </c>
      <c r="O9" s="57"/>
      <c r="P9" s="56"/>
      <c r="Q9" s="56">
        <v>1260</v>
      </c>
      <c r="R9" s="56">
        <v>0</v>
      </c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2173</v>
      </c>
      <c r="D10" s="52" t="s">
        <v>51</v>
      </c>
      <c r="E10" s="52" t="s">
        <v>52</v>
      </c>
      <c r="F10" s="54" t="s">
        <v>53</v>
      </c>
      <c r="G10" s="52" t="s">
        <v>48</v>
      </c>
      <c r="H10" s="55"/>
      <c r="I10" s="56"/>
      <c r="J10" s="56">
        <v>3</v>
      </c>
      <c r="K10" s="56"/>
      <c r="L10" s="56"/>
      <c r="M10" s="56"/>
      <c r="N10" s="56" t="str">
        <f>SUM(I10:M10)</f>
        <v>0</v>
      </c>
      <c r="O10" s="57"/>
      <c r="P10" s="56"/>
      <c r="Q10" s="56">
        <v>0</v>
      </c>
      <c r="R10" s="56">
        <v>0</v>
      </c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2452</v>
      </c>
      <c r="D11" s="52" t="s">
        <v>56</v>
      </c>
      <c r="E11" s="52" t="s">
        <v>57</v>
      </c>
      <c r="F11" s="54" t="s">
        <v>47</v>
      </c>
      <c r="G11" s="52" t="s">
        <v>38</v>
      </c>
      <c r="H11" s="55"/>
      <c r="I11" s="56"/>
      <c r="J11" s="56"/>
      <c r="K11" s="56"/>
      <c r="L11" s="56">
        <v>15</v>
      </c>
      <c r="M11" s="56"/>
      <c r="N11" s="56" t="str">
        <f>SUM(I11:M11)</f>
        <v>0</v>
      </c>
      <c r="O11" s="57"/>
      <c r="P11" s="56"/>
      <c r="Q11" s="56">
        <v>2100</v>
      </c>
      <c r="R11" s="56"/>
      <c r="S11" s="54"/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1424</v>
      </c>
      <c r="D12" s="52" t="s">
        <v>60</v>
      </c>
      <c r="E12" s="52" t="s">
        <v>61</v>
      </c>
      <c r="F12" s="54" t="s">
        <v>47</v>
      </c>
      <c r="G12" s="52" t="s">
        <v>38</v>
      </c>
      <c r="H12" s="55"/>
      <c r="I12" s="56"/>
      <c r="J12" s="56"/>
      <c r="K12" s="56">
        <v>20</v>
      </c>
      <c r="L12" s="56"/>
      <c r="M12" s="56"/>
      <c r="N12" s="56" t="str">
        <f>SUM(I12:M12)</f>
        <v>0</v>
      </c>
      <c r="O12" s="57"/>
      <c r="P12" s="56"/>
      <c r="Q12" s="56">
        <v>2400</v>
      </c>
      <c r="R12" s="56"/>
      <c r="S12" s="54"/>
      <c r="T12" s="54" t="s">
        <v>62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63</v>
      </c>
      <c r="C13" s="53">
        <v>4899</v>
      </c>
      <c r="D13" s="52" t="s">
        <v>64</v>
      </c>
      <c r="E13" s="52" t="s">
        <v>65</v>
      </c>
      <c r="F13" s="54" t="s">
        <v>66</v>
      </c>
      <c r="G13" s="52" t="s">
        <v>33</v>
      </c>
      <c r="H13" s="55"/>
      <c r="I13" s="56"/>
      <c r="J13" s="56">
        <v>12</v>
      </c>
      <c r="K13" s="56"/>
      <c r="L13" s="56"/>
      <c r="M13" s="56"/>
      <c r="N13" s="56" t="str">
        <f>SUM(I13:M13)</f>
        <v>0</v>
      </c>
      <c r="O13" s="57"/>
      <c r="P13" s="56"/>
      <c r="Q13" s="56">
        <v>1740</v>
      </c>
      <c r="R13" s="56"/>
      <c r="S13" s="54"/>
      <c r="T13" s="54" t="s">
        <v>67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39</v>
      </c>
      <c r="C14" s="47">
        <v>92399</v>
      </c>
      <c r="D14" s="46" t="s">
        <v>68</v>
      </c>
      <c r="E14" s="46" t="s">
        <v>69</v>
      </c>
      <c r="F14" s="38" t="s">
        <v>47</v>
      </c>
      <c r="G14" s="46" t="s">
        <v>38</v>
      </c>
      <c r="H14" s="48"/>
      <c r="I14" s="49"/>
      <c r="J14" s="49"/>
      <c r="K14" s="49"/>
      <c r="L14" s="49">
        <v>8</v>
      </c>
      <c r="M14" s="49"/>
      <c r="N14" s="49" t="str">
        <f>SUM(I14:M14)</f>
        <v>0</v>
      </c>
      <c r="O14" s="50"/>
      <c r="P14" s="49">
        <v>1400</v>
      </c>
      <c r="Q14" s="49"/>
      <c r="R14" s="49">
        <v>160</v>
      </c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71</v>
      </c>
      <c r="C15" s="53">
        <v>3609</v>
      </c>
      <c r="D15" s="52" t="s">
        <v>72</v>
      </c>
      <c r="E15" s="52" t="s">
        <v>73</v>
      </c>
      <c r="F15" s="54" t="s">
        <v>74</v>
      </c>
      <c r="G15" s="52" t="s">
        <v>42</v>
      </c>
      <c r="H15" s="55"/>
      <c r="I15" s="56"/>
      <c r="J15" s="56"/>
      <c r="K15" s="56">
        <v>4</v>
      </c>
      <c r="L15" s="56"/>
      <c r="M15" s="56"/>
      <c r="N15" s="56" t="str">
        <f>SUM(I15:M15)</f>
        <v>0</v>
      </c>
      <c r="O15" s="57"/>
      <c r="P15" s="56"/>
      <c r="Q15" s="56">
        <v>700</v>
      </c>
      <c r="R15" s="56"/>
      <c r="S15" s="54"/>
      <c r="T15" s="54" t="s">
        <v>75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76</v>
      </c>
      <c r="C16" s="59">
        <v>60092</v>
      </c>
      <c r="D16" s="52" t="s">
        <v>77</v>
      </c>
      <c r="E16" s="52" t="s">
        <v>78</v>
      </c>
      <c r="F16" s="54" t="s">
        <v>66</v>
      </c>
      <c r="G16" s="52" t="s">
        <v>48</v>
      </c>
      <c r="H16" s="55"/>
      <c r="I16" s="56"/>
      <c r="J16" s="56"/>
      <c r="K16" s="56"/>
      <c r="L16" s="56">
        <v>20</v>
      </c>
      <c r="M16" s="56"/>
      <c r="N16" s="56" t="str">
        <f>SUM(I16:M16)</f>
        <v>0</v>
      </c>
      <c r="O16" s="57"/>
      <c r="P16" s="56"/>
      <c r="Q16" s="56">
        <v>2200</v>
      </c>
      <c r="R16" s="56"/>
      <c r="S16" s="54"/>
      <c r="T16" s="54" t="s">
        <v>79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39</v>
      </c>
      <c r="C17" s="58">
        <v>94060</v>
      </c>
      <c r="D17" s="46" t="s">
        <v>80</v>
      </c>
      <c r="E17" s="46" t="s">
        <v>81</v>
      </c>
      <c r="F17" s="38" t="s">
        <v>47</v>
      </c>
      <c r="G17" s="46" t="s">
        <v>42</v>
      </c>
      <c r="H17" s="48"/>
      <c r="I17" s="49"/>
      <c r="J17" s="49"/>
      <c r="K17" s="49"/>
      <c r="L17" s="49">
        <v>10</v>
      </c>
      <c r="M17" s="49"/>
      <c r="N17" s="49" t="str">
        <f>SUM(I17:M17)</f>
        <v>0</v>
      </c>
      <c r="O17" s="50"/>
      <c r="P17" s="49">
        <v>1400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83</v>
      </c>
      <c r="C18" s="47">
        <v>5750</v>
      </c>
      <c r="D18" s="46" t="s">
        <v>84</v>
      </c>
      <c r="E18" s="46" t="s">
        <v>85</v>
      </c>
      <c r="F18" s="38" t="s">
        <v>86</v>
      </c>
      <c r="G18" s="46" t="s">
        <v>33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490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39</v>
      </c>
      <c r="C19" s="47">
        <v>1378</v>
      </c>
      <c r="D19" s="46" t="s">
        <v>88</v>
      </c>
      <c r="E19" s="46" t="s">
        <v>89</v>
      </c>
      <c r="F19" s="38" t="s">
        <v>86</v>
      </c>
      <c r="G19" s="46" t="s">
        <v>33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330</v>
      </c>
      <c r="Q19" s="49"/>
      <c r="R19" s="49"/>
      <c r="S19" s="38"/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0">
        <v>15</v>
      </c>
      <c r="B20" s="61" t="s">
        <v>39</v>
      </c>
      <c r="C20" s="62">
        <v>1737</v>
      </c>
      <c r="D20" s="61" t="s">
        <v>91</v>
      </c>
      <c r="E20" s="61" t="s">
        <v>92</v>
      </c>
      <c r="F20" s="63" t="s">
        <v>93</v>
      </c>
      <c r="G20" s="61" t="s">
        <v>38</v>
      </c>
      <c r="H20" s="64"/>
      <c r="I20" s="65"/>
      <c r="J20" s="65"/>
      <c r="K20" s="65"/>
      <c r="L20" s="65">
        <v>3</v>
      </c>
      <c r="M20" s="65"/>
      <c r="N20" s="65" t="str">
        <f>SUM(I20:M20)</f>
        <v>0</v>
      </c>
      <c r="O20" s="66"/>
      <c r="P20" s="65">
        <v>525</v>
      </c>
      <c r="Q20" s="65"/>
      <c r="R20" s="65"/>
      <c r="S20" s="63"/>
      <c r="T20" s="63" t="s">
        <v>94</v>
      </c>
      <c r="U20" s="63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95</v>
      </c>
      <c r="C21" s="58">
        <v>6741</v>
      </c>
      <c r="D21" s="46" t="s">
        <v>96</v>
      </c>
      <c r="E21" s="46" t="s">
        <v>97</v>
      </c>
      <c r="F21" s="38" t="s">
        <v>98</v>
      </c>
      <c r="G21" s="46" t="s">
        <v>42</v>
      </c>
      <c r="H21" s="48"/>
      <c r="I21" s="49"/>
      <c r="J21" s="49"/>
      <c r="K21" s="49">
        <v>2</v>
      </c>
      <c r="L21" s="49"/>
      <c r="M21" s="49"/>
      <c r="N21" s="49" t="str">
        <f>SUM(I21:M21)</f>
        <v>0</v>
      </c>
      <c r="O21" s="50"/>
      <c r="P21" s="49">
        <v>380</v>
      </c>
      <c r="Q21" s="49"/>
      <c r="R21" s="49"/>
      <c r="S21" s="38"/>
      <c r="T21" s="38" t="s">
        <v>99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39</v>
      </c>
      <c r="C22" s="47">
        <v>2599</v>
      </c>
      <c r="D22" s="46" t="s">
        <v>100</v>
      </c>
      <c r="E22" s="46" t="s">
        <v>101</v>
      </c>
      <c r="F22" s="38" t="s">
        <v>53</v>
      </c>
      <c r="G22" s="46" t="s">
        <v>38</v>
      </c>
      <c r="H22" s="48"/>
      <c r="I22" s="49"/>
      <c r="J22" s="49"/>
      <c r="K22" s="49"/>
      <c r="L22" s="49">
        <v>1</v>
      </c>
      <c r="M22" s="49"/>
      <c r="N22" s="49" t="str">
        <f>SUM(I22:M22)</f>
        <v>0</v>
      </c>
      <c r="O22" s="50"/>
      <c r="P22" s="49">
        <v>230</v>
      </c>
      <c r="Q22" s="49"/>
      <c r="R22" s="49"/>
      <c r="S22" s="38"/>
      <c r="T22" s="38" t="s">
        <v>102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103</v>
      </c>
      <c r="C23" s="59">
        <v>60089</v>
      </c>
      <c r="D23" s="52" t="s">
        <v>104</v>
      </c>
      <c r="E23" s="52" t="s">
        <v>105</v>
      </c>
      <c r="F23" s="54" t="s">
        <v>66</v>
      </c>
      <c r="G23" s="52" t="s">
        <v>42</v>
      </c>
      <c r="H23" s="55"/>
      <c r="I23" s="56"/>
      <c r="J23" s="56"/>
      <c r="K23" s="56"/>
      <c r="L23" s="56">
        <v>16</v>
      </c>
      <c r="M23" s="56"/>
      <c r="N23" s="56" t="str">
        <f>SUM(I23:M23)</f>
        <v>0</v>
      </c>
      <c r="O23" s="57"/>
      <c r="P23" s="56"/>
      <c r="Q23" s="56">
        <v>1760</v>
      </c>
      <c r="R23" s="56"/>
      <c r="S23" s="54"/>
      <c r="T23" s="54" t="s">
        <v>106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107</v>
      </c>
      <c r="C24" s="58">
        <v>4255</v>
      </c>
      <c r="D24" s="46" t="s">
        <v>108</v>
      </c>
      <c r="E24" s="46" t="s">
        <v>109</v>
      </c>
      <c r="F24" s="38" t="s">
        <v>47</v>
      </c>
      <c r="G24" s="46" t="s">
        <v>38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110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111</v>
      </c>
      <c r="C25" s="47">
        <v>1685</v>
      </c>
      <c r="D25" s="46" t="s">
        <v>112</v>
      </c>
      <c r="E25" s="46" t="s">
        <v>113</v>
      </c>
      <c r="F25" s="38" t="s">
        <v>37</v>
      </c>
      <c r="G25" s="46" t="s">
        <v>48</v>
      </c>
      <c r="H25" s="48"/>
      <c r="I25" s="49"/>
      <c r="J25" s="49"/>
      <c r="K25" s="49"/>
      <c r="L25" s="49"/>
      <c r="M25" s="49"/>
      <c r="N25" s="49" t="str">
        <f>SUM(I25:M25)</f>
        <v>0</v>
      </c>
      <c r="O25" s="50"/>
      <c r="P25" s="49"/>
      <c r="Q25" s="49">
        <v>-450</v>
      </c>
      <c r="R25" s="49"/>
      <c r="S25" s="38"/>
      <c r="T25" s="38" t="s">
        <v>114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39</v>
      </c>
      <c r="C26" s="47">
        <v>2392</v>
      </c>
      <c r="D26" s="46" t="s">
        <v>115</v>
      </c>
      <c r="E26" s="46" t="s">
        <v>116</v>
      </c>
      <c r="F26" s="38" t="s">
        <v>117</v>
      </c>
      <c r="G26" s="46" t="s">
        <v>38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680</v>
      </c>
      <c r="Q26" s="49"/>
      <c r="R26" s="49"/>
      <c r="S26" s="38"/>
      <c r="T26" s="38" t="s">
        <v>118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39</v>
      </c>
      <c r="C27" s="47">
        <v>3068</v>
      </c>
      <c r="D27" s="46" t="s">
        <v>119</v>
      </c>
      <c r="E27" s="46" t="s">
        <v>120</v>
      </c>
      <c r="F27" s="38" t="s">
        <v>93</v>
      </c>
      <c r="G27" s="46" t="s">
        <v>48</v>
      </c>
      <c r="H27" s="48"/>
      <c r="I27" s="49"/>
      <c r="J27" s="49"/>
      <c r="K27" s="49"/>
      <c r="L27" s="49">
        <v>8</v>
      </c>
      <c r="M27" s="49"/>
      <c r="N27" s="49" t="str">
        <f>SUM(I27:M27)</f>
        <v>0</v>
      </c>
      <c r="O27" s="50"/>
      <c r="P27" s="49">
        <v>1280</v>
      </c>
      <c r="Q27" s="49"/>
      <c r="R27" s="49">
        <v>40</v>
      </c>
      <c r="S27" s="38"/>
      <c r="T27" s="38" t="s">
        <v>121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122</v>
      </c>
      <c r="C28" s="58">
        <v>6921</v>
      </c>
      <c r="D28" s="46" t="s">
        <v>123</v>
      </c>
      <c r="E28" s="46" t="s">
        <v>124</v>
      </c>
      <c r="F28" s="38" t="s">
        <v>47</v>
      </c>
      <c r="G28" s="46" t="s">
        <v>33</v>
      </c>
      <c r="H28" s="48"/>
      <c r="I28" s="49"/>
      <c r="J28" s="49">
        <v>3</v>
      </c>
      <c r="K28" s="49"/>
      <c r="L28" s="49"/>
      <c r="M28" s="49"/>
      <c r="N28" s="49" t="str">
        <f>SUM(I28:M28)</f>
        <v>0</v>
      </c>
      <c r="O28" s="50"/>
      <c r="P28" s="49">
        <v>450</v>
      </c>
      <c r="Q28" s="49"/>
      <c r="R28" s="49"/>
      <c r="S28" s="38"/>
      <c r="T28" s="38" t="s">
        <v>125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39</v>
      </c>
      <c r="C29" s="47">
        <v>92415</v>
      </c>
      <c r="D29" s="46" t="s">
        <v>126</v>
      </c>
      <c r="E29" s="46" t="s">
        <v>127</v>
      </c>
      <c r="F29" s="38" t="s">
        <v>53</v>
      </c>
      <c r="G29" s="46" t="s">
        <v>38</v>
      </c>
      <c r="H29" s="48"/>
      <c r="I29" s="49"/>
      <c r="J29" s="49"/>
      <c r="K29" s="49">
        <v>1</v>
      </c>
      <c r="L29" s="49"/>
      <c r="M29" s="49"/>
      <c r="N29" s="49" t="str">
        <f>SUM(I29:M29)</f>
        <v>0</v>
      </c>
      <c r="O29" s="50"/>
      <c r="P29" s="49">
        <v>230</v>
      </c>
      <c r="Q29" s="49"/>
      <c r="R29" s="49"/>
      <c r="S29" s="38"/>
      <c r="T29" s="38" t="s">
        <v>128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39</v>
      </c>
      <c r="C30" s="47">
        <v>4692</v>
      </c>
      <c r="D30" s="46" t="s">
        <v>129</v>
      </c>
      <c r="E30" s="46" t="s">
        <v>130</v>
      </c>
      <c r="F30" s="38" t="s">
        <v>37</v>
      </c>
      <c r="G30" s="46" t="s">
        <v>38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370</v>
      </c>
      <c r="Q30" s="49"/>
      <c r="R30" s="49"/>
      <c r="S30" s="38"/>
      <c r="T30" s="38" t="s">
        <v>131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132</v>
      </c>
      <c r="C31" s="47">
        <v>5767</v>
      </c>
      <c r="D31" s="46" t="s">
        <v>133</v>
      </c>
      <c r="E31" s="46" t="s">
        <v>134</v>
      </c>
      <c r="F31" s="38" t="s">
        <v>47</v>
      </c>
      <c r="G31" s="46" t="s">
        <v>33</v>
      </c>
      <c r="H31" s="48"/>
      <c r="I31" s="49"/>
      <c r="J31" s="49"/>
      <c r="K31" s="49">
        <v>5</v>
      </c>
      <c r="L31" s="49"/>
      <c r="M31" s="49"/>
      <c r="N31" s="49" t="str">
        <f>SUM(I31:M31)</f>
        <v>0</v>
      </c>
      <c r="O31" s="50"/>
      <c r="P31" s="49">
        <v>900</v>
      </c>
      <c r="Q31" s="49"/>
      <c r="R31" s="49"/>
      <c r="S31" s="38"/>
      <c r="T31" s="38" t="s">
        <v>135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136</v>
      </c>
      <c r="C32" s="47">
        <v>5975</v>
      </c>
      <c r="D32" s="46" t="s">
        <v>137</v>
      </c>
      <c r="E32" s="46" t="s">
        <v>138</v>
      </c>
      <c r="F32" s="38" t="s">
        <v>86</v>
      </c>
      <c r="G32" s="46" t="s">
        <v>48</v>
      </c>
      <c r="H32" s="48"/>
      <c r="I32" s="49"/>
      <c r="J32" s="49">
        <v>2</v>
      </c>
      <c r="K32" s="49"/>
      <c r="L32" s="49"/>
      <c r="M32" s="49"/>
      <c r="N32" s="49" t="str">
        <f>SUM(I32:M32)</f>
        <v>0</v>
      </c>
      <c r="O32" s="50"/>
      <c r="P32" s="49"/>
      <c r="Q32" s="49">
        <v>0</v>
      </c>
      <c r="R32" s="49"/>
      <c r="S32" s="38"/>
      <c r="T32" s="38" t="s">
        <v>139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39</v>
      </c>
      <c r="C33" s="58">
        <v>94043</v>
      </c>
      <c r="D33" s="46" t="s">
        <v>140</v>
      </c>
      <c r="E33" s="46" t="s">
        <v>141</v>
      </c>
      <c r="F33" s="38" t="s">
        <v>47</v>
      </c>
      <c r="G33" s="46" t="s">
        <v>33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142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39</v>
      </c>
      <c r="C34" s="47">
        <v>3751</v>
      </c>
      <c r="D34" s="46" t="s">
        <v>143</v>
      </c>
      <c r="E34" s="46" t="s">
        <v>144</v>
      </c>
      <c r="F34" s="38" t="s">
        <v>53</v>
      </c>
      <c r="G34" s="46" t="s">
        <v>42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555</v>
      </c>
      <c r="Q34" s="49"/>
      <c r="R34" s="49"/>
      <c r="S34" s="38"/>
      <c r="T34" s="38" t="s">
        <v>145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39</v>
      </c>
      <c r="C35" s="47">
        <v>1600</v>
      </c>
      <c r="D35" s="46" t="s">
        <v>146</v>
      </c>
      <c r="E35" s="46" t="s">
        <v>147</v>
      </c>
      <c r="F35" s="38" t="s">
        <v>37</v>
      </c>
      <c r="G35" s="46" t="s">
        <v>42</v>
      </c>
      <c r="H35" s="48"/>
      <c r="I35" s="49"/>
      <c r="J35" s="49">
        <v>4</v>
      </c>
      <c r="K35" s="49"/>
      <c r="L35" s="49"/>
      <c r="M35" s="49"/>
      <c r="N35" s="49" t="str">
        <f>SUM(I35:M35)</f>
        <v>0</v>
      </c>
      <c r="O35" s="50"/>
      <c r="P35" s="49">
        <v>860</v>
      </c>
      <c r="Q35" s="49"/>
      <c r="R35" s="49"/>
      <c r="S35" s="38"/>
      <c r="T35" s="38" t="s">
        <v>148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149</v>
      </c>
      <c r="C36" s="58">
        <v>6684</v>
      </c>
      <c r="D36" s="46" t="s">
        <v>150</v>
      </c>
      <c r="E36" s="46" t="s">
        <v>151</v>
      </c>
      <c r="F36" s="38" t="s">
        <v>152</v>
      </c>
      <c r="G36" s="46" t="s">
        <v>42</v>
      </c>
      <c r="H36" s="48"/>
      <c r="I36" s="49"/>
      <c r="J36" s="49"/>
      <c r="K36" s="49">
        <v>2</v>
      </c>
      <c r="L36" s="49"/>
      <c r="M36" s="49"/>
      <c r="N36" s="49" t="str">
        <f>SUM(I36:M36)</f>
        <v>0</v>
      </c>
      <c r="O36" s="50"/>
      <c r="P36" s="49">
        <v>380</v>
      </c>
      <c r="Q36" s="49"/>
      <c r="R36" s="49"/>
      <c r="S36" s="38"/>
      <c r="T36" s="38" t="s">
        <v>153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154</v>
      </c>
      <c r="C37" s="58">
        <v>60208</v>
      </c>
      <c r="D37" s="46" t="s">
        <v>155</v>
      </c>
      <c r="E37" s="46" t="s">
        <v>156</v>
      </c>
      <c r="F37" s="38" t="s">
        <v>66</v>
      </c>
      <c r="G37" s="46" t="s">
        <v>48</v>
      </c>
      <c r="H37" s="48"/>
      <c r="I37" s="49"/>
      <c r="J37" s="49"/>
      <c r="K37" s="49"/>
      <c r="L37" s="49">
        <v>8</v>
      </c>
      <c r="M37" s="49"/>
      <c r="N37" s="49" t="str">
        <f>SUM(I37:M37)</f>
        <v>0</v>
      </c>
      <c r="O37" s="50"/>
      <c r="P37" s="49">
        <v>880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157</v>
      </c>
      <c r="C38" s="53">
        <v>2943</v>
      </c>
      <c r="D38" s="52" t="s">
        <v>158</v>
      </c>
      <c r="E38" s="52" t="s">
        <v>159</v>
      </c>
      <c r="F38" s="54" t="s">
        <v>47</v>
      </c>
      <c r="G38" s="52" t="s">
        <v>38</v>
      </c>
      <c r="H38" s="55"/>
      <c r="I38" s="56"/>
      <c r="J38" s="56">
        <v>1</v>
      </c>
      <c r="K38" s="56">
        <v>2</v>
      </c>
      <c r="L38" s="56"/>
      <c r="M38" s="56"/>
      <c r="N38" s="56" t="str">
        <f>SUM(I38:M38)</f>
        <v>0</v>
      </c>
      <c r="O38" s="57"/>
      <c r="P38" s="56"/>
      <c r="Q38" s="56">
        <v>660</v>
      </c>
      <c r="R38" s="56">
        <v>60</v>
      </c>
      <c r="S38" s="54"/>
      <c r="T38" s="54"/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39</v>
      </c>
      <c r="C39" s="47">
        <v>94646</v>
      </c>
      <c r="D39" s="46" t="s">
        <v>160</v>
      </c>
      <c r="E39" s="46" t="s">
        <v>161</v>
      </c>
      <c r="F39" s="38" t="s">
        <v>37</v>
      </c>
      <c r="G39" s="46" t="s">
        <v>33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680</v>
      </c>
      <c r="Q39" s="49"/>
      <c r="R39" s="49"/>
      <c r="S39" s="38"/>
      <c r="T39" s="38" t="s">
        <v>162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163</v>
      </c>
      <c r="C40" s="53">
        <v>94738</v>
      </c>
      <c r="D40" s="52" t="s">
        <v>164</v>
      </c>
      <c r="E40" s="52" t="s">
        <v>165</v>
      </c>
      <c r="F40" s="54" t="s">
        <v>53</v>
      </c>
      <c r="G40" s="52" t="s">
        <v>33</v>
      </c>
      <c r="H40" s="55"/>
      <c r="I40" s="56"/>
      <c r="J40" s="56"/>
      <c r="K40" s="56"/>
      <c r="L40" s="56">
        <v>25</v>
      </c>
      <c r="M40" s="56"/>
      <c r="N40" s="56" t="str">
        <f>SUM(I40:M40)</f>
        <v>0</v>
      </c>
      <c r="O40" s="57"/>
      <c r="P40" s="56"/>
      <c r="Q40" s="56">
        <v>3500</v>
      </c>
      <c r="R40" s="56"/>
      <c r="S40" s="54"/>
      <c r="T40" s="54" t="s">
        <v>166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167</v>
      </c>
      <c r="C41" s="47">
        <v>4664</v>
      </c>
      <c r="D41" s="46" t="s">
        <v>168</v>
      </c>
      <c r="E41" s="46" t="s">
        <v>169</v>
      </c>
      <c r="F41" s="38" t="s">
        <v>170</v>
      </c>
      <c r="G41" s="46" t="s">
        <v>33</v>
      </c>
      <c r="H41" s="48"/>
      <c r="I41" s="49"/>
      <c r="J41" s="49"/>
      <c r="K41" s="49">
        <v>4</v>
      </c>
      <c r="L41" s="49"/>
      <c r="M41" s="49"/>
      <c r="N41" s="49" t="str">
        <f>SUM(I41:M41)</f>
        <v>0</v>
      </c>
      <c r="O41" s="50"/>
      <c r="P41" s="49">
        <v>480</v>
      </c>
      <c r="Q41" s="49"/>
      <c r="R41" s="49"/>
      <c r="S41" s="38"/>
      <c r="T41" s="38" t="s">
        <v>171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107</v>
      </c>
      <c r="C42" s="58">
        <v>4590</v>
      </c>
      <c r="D42" s="46" t="s">
        <v>172</v>
      </c>
      <c r="E42" s="46" t="s">
        <v>173</v>
      </c>
      <c r="F42" s="38" t="s">
        <v>37</v>
      </c>
      <c r="G42" s="46" t="s">
        <v>38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570</v>
      </c>
      <c r="Q42" s="49"/>
      <c r="R42" s="49"/>
      <c r="S42" s="38" t="s">
        <v>174</v>
      </c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175</v>
      </c>
      <c r="C43" s="59">
        <v>94475</v>
      </c>
      <c r="D43" s="52" t="s">
        <v>176</v>
      </c>
      <c r="E43" s="52" t="s">
        <v>177</v>
      </c>
      <c r="F43" s="54" t="s">
        <v>53</v>
      </c>
      <c r="G43" s="52" t="s">
        <v>38</v>
      </c>
      <c r="H43" s="55"/>
      <c r="I43" s="56"/>
      <c r="J43" s="56"/>
      <c r="K43" s="56"/>
      <c r="L43" s="56">
        <v>2</v>
      </c>
      <c r="M43" s="56"/>
      <c r="N43" s="56" t="str">
        <f>SUM(I43:M43)</f>
        <v>0</v>
      </c>
      <c r="O43" s="57"/>
      <c r="P43" s="56"/>
      <c r="Q43" s="56">
        <v>370</v>
      </c>
      <c r="R43" s="56"/>
      <c r="S43" s="54"/>
      <c r="T43" s="54" t="s">
        <v>178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39</v>
      </c>
      <c r="C44" s="58">
        <v>94731</v>
      </c>
      <c r="D44" s="46" t="s">
        <v>179</v>
      </c>
      <c r="E44" s="46" t="s">
        <v>180</v>
      </c>
      <c r="F44" s="38" t="s">
        <v>47</v>
      </c>
      <c r="G44" s="46" t="s">
        <v>48</v>
      </c>
      <c r="H44" s="48"/>
      <c r="I44" s="49"/>
      <c r="J44" s="49"/>
      <c r="K44" s="49"/>
      <c r="L44" s="49">
        <v>0</v>
      </c>
      <c r="M44" s="49"/>
      <c r="N44" s="49" t="str">
        <f>SUM(I44:M44)</f>
        <v>0</v>
      </c>
      <c r="O44" s="50"/>
      <c r="P44" s="49">
        <v>0</v>
      </c>
      <c r="Q44" s="49"/>
      <c r="R44" s="49"/>
      <c r="S44" s="38"/>
      <c r="T44" s="38" t="s">
        <v>181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182</v>
      </c>
      <c r="C45" s="47">
        <v>2750</v>
      </c>
      <c r="D45" s="46" t="s">
        <v>183</v>
      </c>
      <c r="E45" s="46" t="s">
        <v>184</v>
      </c>
      <c r="F45" s="38" t="s">
        <v>185</v>
      </c>
      <c r="G45" s="46" t="s">
        <v>42</v>
      </c>
      <c r="H45" s="48"/>
      <c r="I45" s="49"/>
      <c r="J45" s="49">
        <v>6</v>
      </c>
      <c r="K45" s="49"/>
      <c r="L45" s="49"/>
      <c r="M45" s="49"/>
      <c r="N45" s="49" t="str">
        <f>SUM(I45:M45)</f>
        <v>0</v>
      </c>
      <c r="O45" s="50"/>
      <c r="P45" s="49">
        <v>1380</v>
      </c>
      <c r="Q45" s="49"/>
      <c r="R45" s="49">
        <v>120</v>
      </c>
      <c r="S45" s="38"/>
      <c r="T45" s="38" t="s">
        <v>186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39</v>
      </c>
      <c r="C46" s="58">
        <v>94187</v>
      </c>
      <c r="D46" s="46" t="s">
        <v>187</v>
      </c>
      <c r="E46" s="46" t="s">
        <v>188</v>
      </c>
      <c r="F46" s="38" t="s">
        <v>47</v>
      </c>
      <c r="G46" s="46" t="s">
        <v>33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370</v>
      </c>
      <c r="Q46" s="49"/>
      <c r="R46" s="49"/>
      <c r="S46" s="38"/>
      <c r="T46" s="38" t="s">
        <v>189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39</v>
      </c>
      <c r="C47" s="47">
        <v>1638</v>
      </c>
      <c r="D47" s="46" t="s">
        <v>190</v>
      </c>
      <c r="E47" s="46" t="s">
        <v>191</v>
      </c>
      <c r="F47" s="38" t="s">
        <v>47</v>
      </c>
      <c r="G47" s="46" t="s">
        <v>42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390</v>
      </c>
      <c r="Q47" s="49"/>
      <c r="R47" s="49">
        <v>40</v>
      </c>
      <c r="S47" s="38"/>
      <c r="T47" s="38" t="s">
        <v>43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192</v>
      </c>
      <c r="C48" s="47">
        <v>4650</v>
      </c>
      <c r="D48" s="46" t="s">
        <v>193</v>
      </c>
      <c r="E48" s="46" t="s">
        <v>194</v>
      </c>
      <c r="F48" s="38" t="s">
        <v>195</v>
      </c>
      <c r="G48" s="46" t="s">
        <v>38</v>
      </c>
      <c r="H48" s="48"/>
      <c r="I48" s="49"/>
      <c r="J48" s="49"/>
      <c r="K48" s="49">
        <v>5</v>
      </c>
      <c r="L48" s="49"/>
      <c r="M48" s="49"/>
      <c r="N48" s="49" t="str">
        <f>SUM(I48:M48)</f>
        <v>0</v>
      </c>
      <c r="O48" s="50"/>
      <c r="P48" s="49">
        <v>800</v>
      </c>
      <c r="Q48" s="49"/>
      <c r="R48" s="49"/>
      <c r="S48" s="38"/>
      <c r="T48" s="38" t="s">
        <v>196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39</v>
      </c>
      <c r="C49" s="47">
        <v>2654</v>
      </c>
      <c r="D49" s="46" t="s">
        <v>197</v>
      </c>
      <c r="E49" s="46" t="s">
        <v>198</v>
      </c>
      <c r="F49" s="38" t="s">
        <v>152</v>
      </c>
      <c r="G49" s="46" t="s">
        <v>42</v>
      </c>
      <c r="H49" s="48"/>
      <c r="I49" s="49"/>
      <c r="J49" s="49"/>
      <c r="K49" s="49"/>
      <c r="L49" s="49">
        <v>3</v>
      </c>
      <c r="M49" s="49"/>
      <c r="N49" s="49" t="str">
        <f>SUM(I49:M49)</f>
        <v>0</v>
      </c>
      <c r="O49" s="50"/>
      <c r="P49" s="49">
        <v>555</v>
      </c>
      <c r="Q49" s="49"/>
      <c r="R49" s="49"/>
      <c r="S49" s="38"/>
      <c r="T49" s="38" t="s">
        <v>199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39</v>
      </c>
      <c r="C50" s="47">
        <v>3331</v>
      </c>
      <c r="D50" s="46" t="s">
        <v>200</v>
      </c>
      <c r="E50" s="46" t="s">
        <v>201</v>
      </c>
      <c r="F50" s="38" t="s">
        <v>37</v>
      </c>
      <c r="G50" s="46" t="s">
        <v>33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680</v>
      </c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202</v>
      </c>
      <c r="C51" s="47"/>
      <c r="D51" s="46" t="s">
        <v>203</v>
      </c>
      <c r="E51" s="46" t="s">
        <v>204</v>
      </c>
      <c r="F51" s="38" t="s">
        <v>47</v>
      </c>
      <c r="G51" s="46" t="s">
        <v>48</v>
      </c>
      <c r="H51" s="48"/>
      <c r="I51" s="49"/>
      <c r="J51" s="49"/>
      <c r="K51" s="49"/>
      <c r="L51" s="49"/>
      <c r="M51" s="49">
        <v>2</v>
      </c>
      <c r="N51" s="49" t="str">
        <f>SUM(I51:M51)</f>
        <v>0</v>
      </c>
      <c r="O51" s="50"/>
      <c r="P51" s="49">
        <v>450</v>
      </c>
      <c r="Q51" s="49"/>
      <c r="R51" s="49"/>
      <c r="S51" s="38" t="s">
        <v>205</v>
      </c>
      <c r="T51" s="38" t="s">
        <v>206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39</v>
      </c>
      <c r="C52" s="47">
        <v>3020</v>
      </c>
      <c r="D52" s="46" t="s">
        <v>207</v>
      </c>
      <c r="E52" s="46" t="s">
        <v>208</v>
      </c>
      <c r="F52" s="38" t="s">
        <v>209</v>
      </c>
      <c r="G52" s="46" t="s">
        <v>48</v>
      </c>
      <c r="H52" s="48"/>
      <c r="I52" s="49"/>
      <c r="J52" s="49"/>
      <c r="K52" s="49"/>
      <c r="L52" s="49">
        <v>3</v>
      </c>
      <c r="M52" s="49"/>
      <c r="N52" s="49" t="str">
        <f>SUM(I52:M52)</f>
        <v>0</v>
      </c>
      <c r="O52" s="50"/>
      <c r="P52" s="49">
        <v>555</v>
      </c>
      <c r="Q52" s="49"/>
      <c r="R52" s="49"/>
      <c r="S52" s="38"/>
      <c r="T52" s="38" t="s">
        <v>210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39</v>
      </c>
      <c r="C53" s="47">
        <v>3106</v>
      </c>
      <c r="D53" s="46" t="s">
        <v>211</v>
      </c>
      <c r="E53" s="46" t="s">
        <v>212</v>
      </c>
      <c r="F53" s="38" t="s">
        <v>47</v>
      </c>
      <c r="G53" s="46" t="s">
        <v>48</v>
      </c>
      <c r="H53" s="48"/>
      <c r="I53" s="49"/>
      <c r="J53" s="49"/>
      <c r="K53" s="49"/>
      <c r="L53" s="49">
        <v>3</v>
      </c>
      <c r="M53" s="49"/>
      <c r="N53" s="49" t="str">
        <f>SUM(I53:M53)</f>
        <v>0</v>
      </c>
      <c r="O53" s="50"/>
      <c r="P53" s="49">
        <v>555</v>
      </c>
      <c r="Q53" s="49"/>
      <c r="R53" s="49"/>
      <c r="S53" s="38"/>
      <c r="T53" s="38" t="s">
        <v>213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214</v>
      </c>
      <c r="C54" s="47">
        <v>5738</v>
      </c>
      <c r="D54" s="46" t="s">
        <v>215</v>
      </c>
      <c r="E54" s="46" t="s">
        <v>216</v>
      </c>
      <c r="F54" s="38" t="s">
        <v>53</v>
      </c>
      <c r="G54" s="46" t="s">
        <v>48</v>
      </c>
      <c r="H54" s="48"/>
      <c r="I54" s="49"/>
      <c r="J54" s="49"/>
      <c r="K54" s="49">
        <v>3</v>
      </c>
      <c r="L54" s="49"/>
      <c r="M54" s="49"/>
      <c r="N54" s="49" t="str">
        <f>SUM(I54:M54)</f>
        <v>0</v>
      </c>
      <c r="O54" s="50"/>
      <c r="P54" s="49">
        <v>360</v>
      </c>
      <c r="Q54" s="49"/>
      <c r="R54" s="49"/>
      <c r="S54" s="38"/>
      <c r="T54" s="38" t="s">
        <v>217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218</v>
      </c>
      <c r="C55" s="53">
        <v>1113</v>
      </c>
      <c r="D55" s="52" t="s">
        <v>219</v>
      </c>
      <c r="E55" s="52" t="s">
        <v>220</v>
      </c>
      <c r="F55" s="54" t="s">
        <v>47</v>
      </c>
      <c r="G55" s="52" t="s">
        <v>48</v>
      </c>
      <c r="H55" s="55"/>
      <c r="I55" s="56"/>
      <c r="J55" s="56"/>
      <c r="K55" s="56"/>
      <c r="L55" s="56">
        <v>15</v>
      </c>
      <c r="M55" s="56"/>
      <c r="N55" s="56" t="str">
        <f>SUM(I55:M55)</f>
        <v>0</v>
      </c>
      <c r="O55" s="57"/>
      <c r="P55" s="56"/>
      <c r="Q55" s="56">
        <v>2070</v>
      </c>
      <c r="R55" s="56"/>
      <c r="S55" s="54"/>
      <c r="T55" s="54" t="s">
        <v>221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39</v>
      </c>
      <c r="C56" s="47">
        <v>93543</v>
      </c>
      <c r="D56" s="46" t="s">
        <v>222</v>
      </c>
      <c r="E56" s="46" t="s">
        <v>223</v>
      </c>
      <c r="F56" s="38" t="s">
        <v>37</v>
      </c>
      <c r="G56" s="46" t="s">
        <v>38</v>
      </c>
      <c r="H56" s="48"/>
      <c r="I56" s="49"/>
      <c r="J56" s="49"/>
      <c r="K56" s="49"/>
      <c r="L56" s="49">
        <v>4</v>
      </c>
      <c r="M56" s="49"/>
      <c r="N56" s="49" t="str">
        <f>SUM(I56:M56)</f>
        <v>0</v>
      </c>
      <c r="O56" s="50"/>
      <c r="P56" s="49">
        <v>680</v>
      </c>
      <c r="Q56" s="49"/>
      <c r="R56" s="49"/>
      <c r="S56" s="38"/>
      <c r="T56" s="38" t="s">
        <v>224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225</v>
      </c>
      <c r="C57" s="59">
        <v>94012</v>
      </c>
      <c r="D57" s="52" t="s">
        <v>226</v>
      </c>
      <c r="E57" s="52" t="s">
        <v>227</v>
      </c>
      <c r="F57" s="54" t="s">
        <v>37</v>
      </c>
      <c r="G57" s="52" t="s">
        <v>33</v>
      </c>
      <c r="H57" s="55"/>
      <c r="I57" s="56"/>
      <c r="J57" s="56"/>
      <c r="K57" s="56"/>
      <c r="L57" s="56">
        <v>6</v>
      </c>
      <c r="M57" s="56"/>
      <c r="N57" s="56" t="str">
        <f>SUM(I57:M57)</f>
        <v>0</v>
      </c>
      <c r="O57" s="57"/>
      <c r="P57" s="56"/>
      <c r="Q57" s="56">
        <v>1020</v>
      </c>
      <c r="R57" s="56"/>
      <c r="S57" s="54"/>
      <c r="T57" s="54" t="s">
        <v>228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229</v>
      </c>
      <c r="C58" s="47">
        <v>1285</v>
      </c>
      <c r="D58" s="46" t="s">
        <v>230</v>
      </c>
      <c r="E58" s="46" t="s">
        <v>231</v>
      </c>
      <c r="F58" s="38" t="s">
        <v>232</v>
      </c>
      <c r="G58" s="46" t="s">
        <v>33</v>
      </c>
      <c r="H58" s="48"/>
      <c r="I58" s="49"/>
      <c r="J58" s="49">
        <v>2</v>
      </c>
      <c r="K58" s="49"/>
      <c r="L58" s="49"/>
      <c r="M58" s="49"/>
      <c r="N58" s="49" t="str">
        <f>SUM(I58:M58)</f>
        <v>0</v>
      </c>
      <c r="O58" s="50"/>
      <c r="P58" s="49">
        <v>380</v>
      </c>
      <c r="Q58" s="49"/>
      <c r="R58" s="49"/>
      <c r="S58" s="38"/>
      <c r="T58" s="38" t="s">
        <v>233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39</v>
      </c>
      <c r="C59" s="47">
        <v>2058</v>
      </c>
      <c r="D59" s="46" t="s">
        <v>234</v>
      </c>
      <c r="E59" s="46" t="s">
        <v>235</v>
      </c>
      <c r="F59" s="38" t="s">
        <v>53</v>
      </c>
      <c r="G59" s="46" t="s">
        <v>48</v>
      </c>
      <c r="H59" s="48"/>
      <c r="I59" s="49"/>
      <c r="J59" s="49"/>
      <c r="K59" s="49"/>
      <c r="L59" s="49">
        <v>5</v>
      </c>
      <c r="M59" s="49"/>
      <c r="N59" s="49" t="str">
        <f>SUM(I59:M59)</f>
        <v>0</v>
      </c>
      <c r="O59" s="50"/>
      <c r="P59" s="49">
        <v>850</v>
      </c>
      <c r="Q59" s="49"/>
      <c r="R59" s="49">
        <v>0</v>
      </c>
      <c r="S59" s="38"/>
      <c r="T59" s="38" t="s">
        <v>236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39</v>
      </c>
      <c r="C60" s="58">
        <v>94941</v>
      </c>
      <c r="D60" s="46" t="s">
        <v>237</v>
      </c>
      <c r="E60" s="46" t="s">
        <v>238</v>
      </c>
      <c r="F60" s="38" t="s">
        <v>53</v>
      </c>
      <c r="G60" s="46" t="s">
        <v>42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370</v>
      </c>
      <c r="Q60" s="49"/>
      <c r="R60" s="49"/>
      <c r="S60" s="38"/>
      <c r="T60" s="38" t="s">
        <v>239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240</v>
      </c>
      <c r="C61" s="53">
        <v>5265</v>
      </c>
      <c r="D61" s="52" t="s">
        <v>241</v>
      </c>
      <c r="E61" s="52" t="s">
        <v>242</v>
      </c>
      <c r="F61" s="54" t="s">
        <v>66</v>
      </c>
      <c r="G61" s="52" t="s">
        <v>243</v>
      </c>
      <c r="H61" s="55"/>
      <c r="I61" s="56"/>
      <c r="J61" s="56"/>
      <c r="K61" s="56">
        <v>10</v>
      </c>
      <c r="L61" s="56"/>
      <c r="M61" s="56"/>
      <c r="N61" s="56" t="str">
        <f>SUM(I61:M61)</f>
        <v>0</v>
      </c>
      <c r="O61" s="57">
        <v>10</v>
      </c>
      <c r="P61" s="56"/>
      <c r="Q61" s="56">
        <v>900</v>
      </c>
      <c r="R61" s="56"/>
      <c r="S61" s="54"/>
      <c r="T61" s="54"/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244</v>
      </c>
      <c r="C62" s="59">
        <v>6807</v>
      </c>
      <c r="D62" s="52" t="s">
        <v>245</v>
      </c>
      <c r="E62" s="52" t="s">
        <v>246</v>
      </c>
      <c r="F62" s="54"/>
      <c r="G62" s="52" t="s">
        <v>243</v>
      </c>
      <c r="H62" s="55"/>
      <c r="I62" s="56"/>
      <c r="J62" s="56">
        <v>6</v>
      </c>
      <c r="K62" s="56"/>
      <c r="L62" s="56"/>
      <c r="M62" s="56"/>
      <c r="N62" s="56" t="str">
        <f>SUM(I62:M62)</f>
        <v>0</v>
      </c>
      <c r="O62" s="57">
        <v>6</v>
      </c>
      <c r="P62" s="56"/>
      <c r="Q62" s="56">
        <v>780</v>
      </c>
      <c r="R62" s="56"/>
      <c r="S62" s="54"/>
      <c r="T62" s="54"/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