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<sst xmlns="http://schemas.openxmlformats.org/spreadsheetml/2006/main" uniqueCount="95">
  <si>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</si>
  <si>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</si>
  <si>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</si>
  <si>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</si>
  <si>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</si>
  <si>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</si>
  <si>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</si>
  <si>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</si>
  <si>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</si>
  <si>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</si>
  <si>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</si>
  <si>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</si>
  <si>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</si>
  <si>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</si>
  <si>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</si>
  <si>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</si>
  <si>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</si>
  <si>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</si>
  <si>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</si>
  <si>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</si>
  <si>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</si>
  <si>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</si>
  <si>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</si>
  <si>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</si>
  <si>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</si>
  <si>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</si>
  <si>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</si>
  <si>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</si>
  <si>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</si>
  <si>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</si>
  <si>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</si>
  <si>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</si>
  <si>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</si>
  <si>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</si>
  <si>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</si>
  <si>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</si>
  <si>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</si>
  <si>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</si>
  <si>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</si>
  <si>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10:00-13:00</t>
  </si>
  <si>
    <t>ОБЯЗАТЕЛЬНО ПОДПИСЫВАТЬ ДОКИ! новые цены</t>
  </si>
  <si>
    <t>АКОНИТ  водоносов</t>
  </si>
  <si>
    <t>СПб, Лиговский пр., д. 176</t>
  </si>
  <si>
    <t>БЦ Союз, офис 2402, 4-й этаж, 244-76-15</t>
  </si>
  <si>
    <t>10:00-12:30 13:00-17:00</t>
  </si>
  <si>
    <t>воду разгрузить и поднять в офис (лифт есть, рохлю дадут),  Лифт НЕ работает с 12-30 до 13-00  НОВАЯ ЦЕНА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</si>
  <si>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</si>
  <si>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</si>
  <si>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</si>
  <si>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10:00-16:00</t>
  </si>
  <si>
    <t>передать документы в бухгалтерию для Гончаровой</t>
  </si>
  <si>
    <t>Водономика</t>
  </si>
  <si>
    <t>СПб, ул. Гороховая, д. 46</t>
  </si>
  <si>
    <t>салон Body Waxer, во двор, код на калитке 2007#, 8-981-777-08-33</t>
  </si>
  <si>
    <t>10:00-17:00</t>
  </si>
  <si>
    <t xml:space="preserve">1 - ЧЕК (всегда)
 </t>
  </si>
  <si>
    <t>новая цена</t>
  </si>
  <si>
    <t>Университет правосудия</t>
  </si>
  <si>
    <t>СПб, Александровский парк, д.5</t>
  </si>
  <si>
    <t>8-911-794-24-33 Зураб</t>
  </si>
  <si>
    <t>10:00-14:00</t>
  </si>
  <si>
    <t>тендер. Созвон!!
Доки старого образца 
Договор №31807209518 от 18.12.2018 г..</t>
  </si>
  <si>
    <t>Мерадом</t>
  </si>
  <si>
    <t>СПб, проспект КИМа, 4</t>
  </si>
  <si>
    <t>офис 43,  416-67-33, 8-9981-726-47-24,  8-921-337-66-04</t>
  </si>
  <si>
    <t>новые цены</t>
  </si>
  <si>
    <t>Юником</t>
  </si>
  <si>
    <t>СПб, проспект Медиков д.5 Петроградской стороны, 48</t>
  </si>
  <si>
    <t>БЦ Карповка офис 337 А, 8-967-598-97-72</t>
  </si>
  <si>
    <t>11:00-17:00</t>
  </si>
  <si>
    <t>обязательно созвон за час, чтобы были на месте - 8-904-512-94-79,, доки подписывать в 408 кабинете ,новые цены</t>
  </si>
  <si>
    <t>Водоносов</t>
  </si>
  <si>
    <t>СПб, Адмиралтейский район, ул. Александра Блока д. 3Б</t>
  </si>
  <si>
    <t>2й этаж, 8-911-264-36-99</t>
  </si>
  <si>
    <t>9:00-12:00</t>
  </si>
  <si>
    <t>новые цены. созвон - откроют ворота если трубку не возьмут можно набрать на воротах 25 откроют.2й этаж!!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</si>
  <si>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</si>
  <si>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</si>
  <si>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</si>
  <si>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10:00-18:00</t>
  </si>
  <si>
    <t>8-911-708-05-57. новая цена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</si>
  <si>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</si>
  <si>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</si>
  <si>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</si>
  <si>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 xml:space="preserve">200 - Стаканчики для питьевой воды
 </t>
  </si>
  <si>
    <t>Разовый</t>
  </si>
  <si>
    <t>СПб, ул. Оптиков д. 4</t>
  </si>
  <si>
    <t>здание ЛОМО, заехать во двор, 8-921-306-43-26</t>
  </si>
  <si>
    <t>10:00-15:00</t>
  </si>
  <si>
    <t xml:space="preserve">20 - Бутыль 19 литров с ручкой
 20 - Пробка для бутылей 19 литров
 1 - ЧЕК (1-й раз)
 5 - Помпа СТАНДАРТ
 </t>
  </si>
  <si>
    <t>хотят оплатить на карту. созвон</t>
  </si>
  <si>
    <t>ЭПОКСИМАКС Водоносов</t>
  </si>
  <si>
    <t>СПб, ул. Савушкина, д. 89</t>
  </si>
  <si>
    <t>ЛитД, 2-й этаж, офис 15, 407-30-94</t>
  </si>
  <si>
    <t>8-911-012-87-07,  новая цена.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</si>
</sst>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5016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>
        <v>8</v>
      </c>
      <c r="K7" s="56"/>
      <c r="L7" s="56"/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93323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20</v>
      </c>
      <c r="M8" s="56"/>
      <c r="N8" s="56" t="str">
        <f>SUM(I8:M8)</f>
        <v>0</v>
      </c>
      <c r="O8" s="57"/>
      <c r="P8" s="56"/>
      <c r="Q8" s="56">
        <v>2600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800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60071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9">
        <v>500061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>
        <v>30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3630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2443</v>
      </c>
      <c r="D12" s="52" t="s">
        <v>63</v>
      </c>
      <c r="E12" s="52" t="s">
        <v>64</v>
      </c>
      <c r="F12" s="54" t="s">
        <v>39</v>
      </c>
      <c r="G12" s="52" t="s">
        <v>3</v>
      </c>
      <c r="H12" s="55"/>
      <c r="I12" s="56"/>
      <c r="J12" s="56">
        <v>4</v>
      </c>
      <c r="K12" s="56"/>
      <c r="L12" s="56"/>
      <c r="M12" s="56"/>
      <c r="N12" s="56" t="str">
        <f>SUM(I12:M12)</f>
        <v>0</v>
      </c>
      <c r="O12" s="57"/>
      <c r="P12" s="56"/>
      <c r="Q12" s="56">
        <v>840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4320</v>
      </c>
      <c r="D13" s="52" t="s">
        <v>67</v>
      </c>
      <c r="E13" s="52" t="s">
        <v>68</v>
      </c>
      <c r="F13" s="54" t="s">
        <v>69</v>
      </c>
      <c r="G13" s="52" t="s">
        <v>3</v>
      </c>
      <c r="H13" s="55"/>
      <c r="I13" s="56"/>
      <c r="J13" s="56"/>
      <c r="K13" s="56">
        <v>4</v>
      </c>
      <c r="L13" s="56"/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3029</v>
      </c>
      <c r="D14" s="46" t="s">
        <v>72</v>
      </c>
      <c r="E14" s="46" t="s">
        <v>73</v>
      </c>
      <c r="F14" s="38" t="s">
        <v>74</v>
      </c>
      <c r="G14" s="46" t="s">
        <v>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1450</v>
      </c>
      <c r="Q14" s="49"/>
      <c r="R14" s="49">
        <v>50</v>
      </c>
      <c r="S14" s="38" t="s">
        <v>55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142</v>
      </c>
      <c r="D15" s="52" t="s">
        <v>77</v>
      </c>
      <c r="E15" s="52" t="s">
        <v>78</v>
      </c>
      <c r="F15" s="54" t="s">
        <v>79</v>
      </c>
      <c r="G15" s="52" t="s">
        <v>3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>
        <v>480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4717</v>
      </c>
      <c r="D16" s="52" t="s">
        <v>82</v>
      </c>
      <c r="E16" s="52" t="s">
        <v>83</v>
      </c>
      <c r="F16" s="54" t="s">
        <v>39</v>
      </c>
      <c r="G16" s="52" t="s">
        <v>3</v>
      </c>
      <c r="H16" s="55"/>
      <c r="I16" s="56"/>
      <c r="J16" s="56"/>
      <c r="K16" s="56">
        <v>10</v>
      </c>
      <c r="L16" s="56"/>
      <c r="M16" s="56"/>
      <c r="N16" s="56" t="str">
        <f>SUM(I16:M16)</f>
        <v>0</v>
      </c>
      <c r="O16" s="57"/>
      <c r="P16" s="56"/>
      <c r="Q16" s="56">
        <v>1350</v>
      </c>
      <c r="R16" s="56"/>
      <c r="S16" s="54" t="s">
        <v>84</v>
      </c>
      <c r="T16" s="54" t="s">
        <v>56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/>
      <c r="D17" s="46" t="s">
        <v>86</v>
      </c>
      <c r="E17" s="46" t="s">
        <v>87</v>
      </c>
      <c r="F17" s="38" t="s">
        <v>88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9075</v>
      </c>
      <c r="Q17" s="49"/>
      <c r="R17" s="49"/>
      <c r="S17" s="38" t="s">
        <v>89</v>
      </c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3233</v>
      </c>
      <c r="D18" s="52" t="s">
        <v>92</v>
      </c>
      <c r="E18" s="52" t="s">
        <v>93</v>
      </c>
      <c r="F18" s="54" t="s">
        <v>88</v>
      </c>
      <c r="G18" s="52" t="s">
        <v>3</v>
      </c>
      <c r="H18" s="55"/>
      <c r="I18" s="56"/>
      <c r="J18" s="56"/>
      <c r="K18" s="56"/>
      <c r="L18" s="56">
        <v>3</v>
      </c>
      <c r="M18" s="56"/>
      <c r="N18" s="56" t="str">
        <f>SUM(I18:M18)</f>
        <v>0</v>
      </c>
      <c r="O18" s="57"/>
      <c r="P18" s="56"/>
      <c r="Q18" s="56">
        <v>555</v>
      </c>
      <c r="R18" s="56"/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