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<sst xmlns="http://schemas.openxmlformats.org/spreadsheetml/2006/main" uniqueCount="295">
  <si>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</si>
  <si>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</si>
  <si>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</si>
  <si>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</si>
  <si>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</si>
  <si>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12.07.2019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</si>
  <si>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</si>
  <si>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</si>
  <si>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</si>
  <si>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</si>
  <si>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</si>
  <si>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</si>
  <si>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</si>
  <si>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</si>
  <si>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</si>
  <si>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</si>
  <si>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</si>
  <si>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</si>
  <si>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</si>
  <si>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</si>
  <si>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</si>
  <si>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</si>
  <si>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</si>
  <si>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</si>
  <si>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</si>
  <si>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</si>
  <si>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</si>
  <si>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</si>
  <si>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</si>
  <si>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</si>
  <si>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</si>
  <si>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</si>
  <si>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</si>
  <si>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</si>
  <si>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>09:00-16:30</t>
  </si>
  <si>
    <t>Пежо ОФВ</t>
  </si>
  <si>
    <t xml:space="preserve">200 - Стаканчики для питьевой воды
 24 - Вода Варенька 0,6л негаз
 </t>
  </si>
  <si>
    <t>Подписывать акт приёма</t>
  </si>
  <si>
    <t>МинТранс</t>
  </si>
  <si>
    <t>СПб, дорога на Турухтанные Острова д. 17</t>
  </si>
  <si>
    <t>8-911-763-87-60</t>
  </si>
  <si>
    <t>10:00-17:00</t>
  </si>
  <si>
    <t>Вячеслав</t>
  </si>
  <si>
    <t>ТЕНДЕР, подписывать акт.</t>
  </si>
  <si>
    <t>Водоносов</t>
  </si>
  <si>
    <t>СПб, ул. Передовиков д.8А</t>
  </si>
  <si>
    <t>8-964-374-92-01 Виталий</t>
  </si>
  <si>
    <t>11:00-17:00</t>
  </si>
  <si>
    <t>Федор</t>
  </si>
  <si>
    <t>Созвон бъяснит куда выгружать,новая цена</t>
  </si>
  <si>
    <t>ГАНГУТ</t>
  </si>
  <si>
    <t>Спб, Московское шоссе, д. 115</t>
  </si>
  <si>
    <t>8-964-349-74-11</t>
  </si>
  <si>
    <t>10:00-15:00</t>
  </si>
  <si>
    <t>Александр</t>
  </si>
  <si>
    <t>ВОДУ РАЗНЕСУТ САМИ (подъём не ставить)</t>
  </si>
  <si>
    <t>Клиент №5016</t>
  </si>
  <si>
    <t>СПб,Конногвардейский бульвар д. 3</t>
  </si>
  <si>
    <t>бизнес центр, 921-781-01-56 Мария</t>
  </si>
  <si>
    <t>11:00-15:00</t>
  </si>
  <si>
    <t>Надирбек</t>
  </si>
  <si>
    <t>НАДО ЗАБРАТЬ ПУСТУЮ ТАРУ. ПОМОГИТЕ ПОСТАВИТЬ БУТЫЛЬ НА КУЛЕР ЖЕНСКИЙ КОЛЛЕКТИВ.с 11 работают. созвон за час!8-911-245-59-66. новые цены</t>
  </si>
  <si>
    <t>ПИТЕРСТРОЙ ИНВЕСТ Водоносов</t>
  </si>
  <si>
    <t>СПб, ул. Типанова, д. 21</t>
  </si>
  <si>
    <t>офис №110, 8-952-248-31-43</t>
  </si>
  <si>
    <t>10:00-13:00</t>
  </si>
  <si>
    <t xml:space="preserve">1 - Помпа СТАНДАРТ
 </t>
  </si>
  <si>
    <t>новая цена</t>
  </si>
  <si>
    <t>СПб, Искровский пр., д. 1/13</t>
  </si>
  <si>
    <t>кв. 177, 8-921-308-74-10 Татьяна</t>
  </si>
  <si>
    <t>18:00-21:00</t>
  </si>
  <si>
    <t>Денис 2</t>
  </si>
  <si>
    <t>днём не возить - не примут!! с 18!! бутыли аккуратные с ручкой! (раньше 12.5л заказывали)</t>
  </si>
  <si>
    <t>Спиридонов</t>
  </si>
  <si>
    <t>СПб, ул. Тамбасова д. 13 лит А</t>
  </si>
  <si>
    <t>730-34-63, 8-921-631-32-60  Бойцов Владимир</t>
  </si>
  <si>
    <t>09:00-13:00</t>
  </si>
  <si>
    <t>новая цена, с 13 до 14 - обед (никого не будет)</t>
  </si>
  <si>
    <t>Интермедиа</t>
  </si>
  <si>
    <t>СПб, ул. Бумажная д.4</t>
  </si>
  <si>
    <t>Н офис 13 , 3 этаж, оф.321, 8-981-942-05-21,  8-963-249-95-07 Алла</t>
  </si>
  <si>
    <t>12:00-18:00</t>
  </si>
  <si>
    <t>звонить на второй номер номер  новая цена</t>
  </si>
  <si>
    <t>СПб, Дачный пр. д. 21к1</t>
  </si>
  <si>
    <t>1ая парадная, 13й этаж, кв. 92, 8-960-275-13-12</t>
  </si>
  <si>
    <t>09:00-12:00</t>
  </si>
  <si>
    <t>если в парадную не получится зайти (новый дом) - позвоните клиенту. новая цена</t>
  </si>
  <si>
    <t>СПб, ул. Ленская д. 3к2</t>
  </si>
  <si>
    <t>кв. 540, 6-я парадная, 9-й этаж, 8-931-250-55-96,  8-921-635-09-02, домофон не работатет50-55-96, домофон не работатет</t>
  </si>
  <si>
    <t>НЕ РАНЬШЕ КЛИЕНТ НАСТРОЕН НЕ ДРУЖЕЛЮБНО домофон не работает - созвон, встретят 8-921-635-09-02.8-904-514-21-78.  новая цена</t>
  </si>
  <si>
    <t>Клиент№5082</t>
  </si>
  <si>
    <t>СПб, ул. Партизана Германа, д. 3</t>
  </si>
  <si>
    <t>администрация, 2й этаж, 208 кабинет, 241-42-34</t>
  </si>
  <si>
    <t>как можно раньше!новая цена</t>
  </si>
  <si>
    <t>Клиент№6460</t>
  </si>
  <si>
    <t>Красное Село ул. Уланская д. 3</t>
  </si>
  <si>
    <t>кв. 147, 1й этаж, 8-981-105-62-65</t>
  </si>
  <si>
    <t>созвон .новая цена</t>
  </si>
  <si>
    <t>г. Красное село, СПб, ул. Свободы д.23</t>
  </si>
  <si>
    <t>кв.197,  8-911-916-62-78</t>
  </si>
  <si>
    <t>.Созвон за час!, 8-911-916-62-78 - ЗВОНИТЬ НА ЭТОТ НОМЕР, дверной звонок не работает- звоните в домофон. новые цены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</si>
  <si>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</si>
  <si>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</si>
  <si>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Владимир</t>
  </si>
  <si>
    <t>новые цены</t>
  </si>
  <si>
    <t>г. Петергоф, СПб, ул. Парковая, д. 16</t>
  </si>
  <si>
    <t>к2, кв. 169,    8-911-823-88-08</t>
  </si>
  <si>
    <t>новая цена созвон за час!!!!!  по возможности пораньше</t>
  </si>
  <si>
    <t>Заводчикова Ксения</t>
  </si>
  <si>
    <t>г. Пушкин, СПб, ул. Московская д. 25</t>
  </si>
  <si>
    <t>Окна, 466-35-61, спросить Ольгу или Екатерину.</t>
  </si>
  <si>
    <t>РЭД (бывш. Миканит)</t>
  </si>
  <si>
    <t>СПб, Московский район, Цветочная ул. д. 2</t>
  </si>
  <si>
    <t>984-39-60, в ворота, прямо, за кафе направо, 8-962-684-39-60</t>
  </si>
  <si>
    <t>ОБЯЗАТЕЛЬНО ПОДПИСЫВАТЬ ДОКИ! новые цены</t>
  </si>
  <si>
    <t>Кофейная Гамма</t>
  </si>
  <si>
    <t>СПб, Московский пр. д. 163</t>
  </si>
  <si>
    <t>Кофейная гамма, 388-35-71, 8-911-729-13-66, 388-35-71</t>
  </si>
  <si>
    <t>9:00-16:00</t>
  </si>
  <si>
    <t>. РАЗГРУЗКА со двора. сказали что в кофемашины не используют только для питья новая цена</t>
  </si>
  <si>
    <t>АКОНИТ  водоносов</t>
  </si>
  <si>
    <t>СПб, Лиговский пр., д. 176</t>
  </si>
  <si>
    <t>БЦ Союз, офис 2402, 4-й этаж, 244-76-15</t>
  </si>
  <si>
    <t>10:00-12:30 13:00-17:00</t>
  </si>
  <si>
    <t>воду разгрузить и поднять в офис (лифт есть, рохлю дадут),  Лифт НЕ работает с 12-30 до 13-00  НОВАЯ ЦЕНА</t>
  </si>
  <si>
    <t>Компания АНТ</t>
  </si>
  <si>
    <t>СПб, ул. Глиняная, д. 5</t>
  </si>
  <si>
    <t>офис 308, 642-29-60 доб. 02 ,8-960-242-84-80 Ольга</t>
  </si>
  <si>
    <t>созвон с утра  для пропуска!!новая цена</t>
  </si>
  <si>
    <t>Клиент №6124</t>
  </si>
  <si>
    <t>Спб, ул. Манчестерская ул д.2</t>
  </si>
  <si>
    <t>8-911-087-57-13</t>
  </si>
  <si>
    <t>организация СОКС ,новые цены. Созвон. помпу в б/п аренду довозим, заказали Ё.
Нам БЫЛИ должны 30р</t>
  </si>
  <si>
    <t>ГлавСтрой</t>
  </si>
  <si>
    <t>СПб, Набережная Лейтенанта Шмидта д. 5/16</t>
  </si>
  <si>
    <t>ЛитА, въезд со стороны академического переулка, в тёмно коричневые ворота, 336-97-90 доб. 2238</t>
  </si>
  <si>
    <t>10:00-16:00</t>
  </si>
  <si>
    <t>передать документы в бухгалтерию для Гончаровой</t>
  </si>
  <si>
    <t>г. Пушкин, СПб, Ленинградская д. 10</t>
  </si>
  <si>
    <t>кв. 25, 8-921-941-17-45</t>
  </si>
  <si>
    <t>БУТЫЛИ ЧИСТЫЕ!!! везём по 19л,  новая цена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</si>
  <si>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</si>
  <si>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</si>
  <si>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доки за июнь
Договор № СЗ-30/2019-р от 04.02.2019 г</t>
  </si>
  <si>
    <t>МУП ЖКХ г.Гатчина</t>
  </si>
  <si>
    <t>г. Гатчина, переулок Солнечный д.6</t>
  </si>
  <si>
    <t>Яшин Виталий Анварович тел. 8-921-406-95-29</t>
  </si>
  <si>
    <t>8:00-13:00 14:00-17:00</t>
  </si>
  <si>
    <t>как и на Киевской 13А нет печати. В ОБЕД НЕ ДОСТАВЛЯТЬ -ШТРАФ .обед 12:00 до 13:00, созвон за полчаса чтобы был на месте</t>
  </si>
  <si>
    <t>СПб, ул. Победы, д. 12</t>
  </si>
  <si>
    <t>кв. 17,  8-905-984-27-44</t>
  </si>
  <si>
    <t>10:00-12:00</t>
  </si>
  <si>
    <t xml:space="preserve">1 - Помпа АКВА
 </t>
  </si>
  <si>
    <t>новые цены,СОЗВОН ЗА ЧАС, созвон если не успеваете</t>
  </si>
  <si>
    <t>г. Ломоносов, СПб, ул. Заварина д. 12</t>
  </si>
  <si>
    <t>8-911-700-05-90</t>
  </si>
  <si>
    <t>созвон. новая цена</t>
  </si>
  <si>
    <t>г. Гатчина, Киевскаяул д. 13А</t>
  </si>
  <si>
    <t>8-921-779-24-08 надежда Петровна</t>
  </si>
  <si>
    <t>В ОБЕД НЕ ДОСТАВЛЯТЬ ШТРАФ обед 12:00 до 13:00, созвон за полчаса чтобы был на месте</t>
  </si>
  <si>
    <t>г. Гатчина, ул. Леонова д. 10</t>
  </si>
  <si>
    <t>Татьяна тел. 8-961-802-90-19</t>
  </si>
  <si>
    <t>обед 12:00 до 13:00, созвон за полчаса чтобы был на месте.</t>
  </si>
  <si>
    <t>Клиент№3882</t>
  </si>
  <si>
    <t>СПб, Детский переулок д. 5</t>
  </si>
  <si>
    <t>3й этаж без лифта, каб.327,  8-987-268-86-68 Анастасия,      8-931-341-66-18</t>
  </si>
  <si>
    <t>13:00-17:00</t>
  </si>
  <si>
    <t>созвон заранее для пропуска.  новая цена, заказали Ё. С 13 БУДУТ, не раньше</t>
  </si>
  <si>
    <t>Водономика</t>
  </si>
  <si>
    <t>СПб, ул. Гороховая, д. 46</t>
  </si>
  <si>
    <t>салон Body Waxer, во двор, код на калитке 2007#, 8-981-777-08-33</t>
  </si>
  <si>
    <t xml:space="preserve">1 - ЧЕК (всегда)
 </t>
  </si>
  <si>
    <t>Университет правосудия</t>
  </si>
  <si>
    <t>СПб, Александровский парк, д.5</t>
  </si>
  <si>
    <t>8-911-794-24-33 Зураб</t>
  </si>
  <si>
    <t>10:00-14:00</t>
  </si>
  <si>
    <t>тендер. Созвон!!
Доки старого образца 
Договор №31807209518 от 18.12.2018 г..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</si>
  <si>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</si>
  <si>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</si>
  <si>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</si>
  <si>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8-931-336-31-09 Отправлять счёт на germanovev@yandex.ru дипломат больше не предлагать. забирать у них доверенность (оригинал). новые цены</t>
  </si>
  <si>
    <t>Мерадом</t>
  </si>
  <si>
    <t>СПб, проспект КИМа, 4</t>
  </si>
  <si>
    <t>офис 43,  416-67-33, 8-9981-726-47-24,  8-921-337-66-04</t>
  </si>
  <si>
    <t>Мобильные видеорешения  водоносов</t>
  </si>
  <si>
    <t>СПб, ул. Якорная, д. 14к3</t>
  </si>
  <si>
    <t>2-й этаж, 8-964-394-57-69, офис 220</t>
  </si>
  <si>
    <t>Юником</t>
  </si>
  <si>
    <t>СПб, проспект Медиков д.5 Петроградской стороны, 48</t>
  </si>
  <si>
    <t>БЦ Карповка офис 337 А, 8-967-598-97-72</t>
  </si>
  <si>
    <t>обязательно созвон за час, чтобы были на месте - 8-904-512-94-79,, доки подписывать в 408 кабинете ,новые цены</t>
  </si>
  <si>
    <t>СПб, Адмиралтейский район, ул. Александра Блока д. 3Б</t>
  </si>
  <si>
    <t>2й этаж, 8-911-264-36-99</t>
  </si>
  <si>
    <t>9:00-12:00</t>
  </si>
  <si>
    <t>новые цены. созвон - откроют ворота если трубку не возьмут можно набрать на воротах 25 откроют.2й этаж!!</t>
  </si>
  <si>
    <t>ИП - Герасимов</t>
  </si>
  <si>
    <t>СПб, ул. Маршала Казакова д. 35</t>
  </si>
  <si>
    <t>Юнона, Магазин Лодки-Питер, 8-960-247-04-55 Дмитрий, торговая точка 258</t>
  </si>
  <si>
    <t>10:00-18:00</t>
  </si>
  <si>
    <t>742-13-17. новые цены</t>
  </si>
  <si>
    <t>г. Колпино, СПб, ул. Веры Слуцкой, д. 89</t>
  </si>
  <si>
    <t>2-й этаж, Ветеринарная клиника, 8-952-225-30-93</t>
  </si>
  <si>
    <t>Клиент№2997</t>
  </si>
  <si>
    <t>Красное Село, ул. Красногородская д. 11к1</t>
  </si>
  <si>
    <t>кв 122, 8-921-345-75-11, 8-911-704-11-87.</t>
  </si>
  <si>
    <t>8-911-704-11-87. СОЗВОН,НОВАЯ ЦЕНА,</t>
  </si>
  <si>
    <t>Свитпро</t>
  </si>
  <si>
    <t>СПб, ул. Шпалерная, д. 34 литер В</t>
  </si>
  <si>
    <t>2 этаж . 448-64-69 Елена или Майра.</t>
  </si>
  <si>
    <t>09:00-15:00</t>
  </si>
  <si>
    <t>новый адрес, если не алё -8-981-833-46-06</t>
  </si>
  <si>
    <t>СПб, ул. Тракторная д. 7</t>
  </si>
  <si>
    <t>детский центр "Карапуз", 8-981-808-58-77</t>
  </si>
  <si>
    <t>АКАДЕМИКА</t>
  </si>
  <si>
    <t>СПб, ул. Белы Куна, д. 3</t>
  </si>
  <si>
    <t>ТРК Международный, 8-ой этаж, офис 813, 8-999-537-02-90</t>
  </si>
  <si>
    <t>12:00-17:00</t>
  </si>
  <si>
    <t>Отправлять счёт buh@академика.рф ,новые цены. забрать пустую тару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</si>
  <si>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</si>
  <si>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</si>
  <si>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</si>
  <si>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Клиент№4821</t>
  </si>
  <si>
    <t>СПБ, ул. Здоровцева, д. 23</t>
  </si>
  <si>
    <t>кв. 51, 8-981-738-58-11</t>
  </si>
  <si>
    <t>Созвон заранее обязателен - ругаются что без звонка приезжаете. ,новые  цены.</t>
  </si>
  <si>
    <t>Клиент№5404</t>
  </si>
  <si>
    <t>г. Красное село, СПб,  ул. Нагорная д. 45</t>
  </si>
  <si>
    <t>кв. 47, 3-й этаж, 8-905-228-89-05</t>
  </si>
  <si>
    <t>как можно раньше. ЗАБРАТЬ ПУСТЫЕ БУТЫЛИ.новая цена</t>
  </si>
  <si>
    <t>СПб, Дегтярный переулок д. 11Б</t>
  </si>
  <si>
    <t>БЦ  "Невская ратуша",  Городской центр управления парковками, 7й этаж, 701 кабинет, В ОТДЕЛ ТЕХПОДДЕРЖКИ - 8-921-775-24-84</t>
  </si>
  <si>
    <t>если не алё -8-931-976-52-28</t>
  </si>
  <si>
    <t>Клиент№4908</t>
  </si>
  <si>
    <t>СПб, ул. Шелгунова, д. 7к2</t>
  </si>
  <si>
    <t>студия красоты Лак и Ножницы  925-72-42</t>
  </si>
  <si>
    <t>с 11 работают!новые цены</t>
  </si>
  <si>
    <t>Компас2</t>
  </si>
  <si>
    <t>СПб, Кировский район, ул. Калинина д. 13</t>
  </si>
  <si>
    <t>5-й эт, оф.507, 812-786-96-70, 8-951-643-05-55,</t>
  </si>
  <si>
    <t>11:00-16:00</t>
  </si>
  <si>
    <t>не раньше 11-00!! с 11 работают, пятница короткий день до 16. новые цены</t>
  </si>
  <si>
    <t>деревня Верхняя Колония, СПб, ул. Молодежная, д. 4</t>
  </si>
  <si>
    <t>8-950-000-03-33</t>
  </si>
  <si>
    <t>г. Павловск, СПб, Конюшенная ул. д. 26</t>
  </si>
  <si>
    <t>кв. 3, 931-77-50</t>
  </si>
  <si>
    <t>14:00-18:00</t>
  </si>
  <si>
    <t>новые цены, заменить 1 бут (забрать и выгрузить на склад - жалуются на желтизну воды), передать сертификат</t>
  </si>
  <si>
    <t>Анком</t>
  </si>
  <si>
    <t>г. Колпино, СПб, ул.  Финляндская, д. 16к1</t>
  </si>
  <si>
    <t>Вход в здание сбоку, справа, если смотреть на него с главного входа с улицы Финляндская, офис 336, 3 этаж,  8-951-654-50-79 Виктория</t>
  </si>
  <si>
    <t>г. Колпино, СПб, ул. Тверская, д. 38</t>
  </si>
  <si>
    <t>комиссионный магазин Монета, 8-981-148-08-80</t>
  </si>
  <si>
    <t>с 10 работают. новые цены</t>
  </si>
  <si>
    <t>ИП Герасимов - Богатырский</t>
  </si>
  <si>
    <t>СПб, Богатырский пр. д. 13</t>
  </si>
  <si>
    <t>литерА, супермаркет Окей, вывеска -магазин Лодки-питер</t>
  </si>
  <si>
    <t>8-911-708-05-57. новая цена</t>
  </si>
  <si>
    <t>Радченко Диана Романовна</t>
  </si>
  <si>
    <t>СПб, Выборгское шоссе д. 5к1</t>
  </si>
  <si>
    <t>кв. 414, 9 подъезд, 596-23-71, 8-911-741-21-81</t>
  </si>
  <si>
    <t>новые цены, с 18!!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</si>
  <si>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</si>
  <si>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</si>
  <si>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</si>
  <si>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 xml:space="preserve">200 - Стаканчики для питьевой воды
 </t>
  </si>
  <si>
    <t>Тент Питер</t>
  </si>
  <si>
    <t>СПб, пр. Юрия Гагарина д. 34к2А</t>
  </si>
  <si>
    <t>2 этаж, ТК Строитель, 8-981-847-17-18, 924-41-35  , 921-904-66-16</t>
  </si>
  <si>
    <t>309-51-04,новая цена</t>
  </si>
  <si>
    <t>Клиент№4231</t>
  </si>
  <si>
    <t>г. Колпино, СПб, Заводской пр. д. 30</t>
  </si>
  <si>
    <t>кв. 88, 8-921-973-42-32, 8-921-759-74-42</t>
  </si>
  <si>
    <t>Прогресс Сервис</t>
  </si>
  <si>
    <t>СПб, 2-й Верхний переулок</t>
  </si>
  <si>
    <t>рем зона, 8-981-757-67-54, 8-921-180-00-35,  8-921-630-60-10.  Синий склад, длинный, сразу направо</t>
  </si>
  <si>
    <t>не позже 17! (короткий день), новая цена.</t>
  </si>
  <si>
    <t>Транснефть - Охрана</t>
  </si>
  <si>
    <t>Всеволожский район, 32 км Мурманского шоссе</t>
  </si>
  <si>
    <t>Игорь Иванович – 8-931-357-09-12  Владимир Борисович – 8-931-357-09-20</t>
  </si>
  <si>
    <t>09:00-18:00</t>
  </si>
  <si>
    <t>2 ТОЧКИ выгрузки
1) НПС «Невская» 
2) ПСП ЛПДС Невская</t>
  </si>
  <si>
    <t>Транснефть Балтика</t>
  </si>
  <si>
    <t>СПб, Мурманское шоссе, 32-й километр</t>
  </si>
  <si>
    <t>8-964-380-68-10</t>
  </si>
  <si>
    <t>09:00-17:00</t>
  </si>
  <si>
    <t>СОЗВОН УТРОМ ДЛЯ ПРОПУСКА  тендер.Обед с 12:30 до 13:30. ЗАБИРАТЬ ПУСТУЮ ТАРУ!! цены по новому контракту
8-964-380-68-10</t>
  </si>
  <si>
    <t>Разовый</t>
  </si>
  <si>
    <t>СПб, ул. Оптиков д. 4</t>
  </si>
  <si>
    <t>здание ЛОМО, заехать во двор, 8-921-306-43-26</t>
  </si>
  <si>
    <t xml:space="preserve">20 - Бутыль 19 литров с ручкой
 20 - Пробка для бутылей 19 литров
 1 - ЧЕК (1-й раз)
 5 - Помпа СТАНДАРТ
 </t>
  </si>
  <si>
    <t>хотят оплатить на карту. созвон</t>
  </si>
  <si>
    <t>ЭПОКСИМАКС Водоносов</t>
  </si>
  <si>
    <t>СПб, ул. Савушкина, д. 89</t>
  </si>
  <si>
    <t>ЛитД, 2-й этаж, офис 15, 407-30-94</t>
  </si>
  <si>
    <t>8-911-012-87-07,  новая цена.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</si>
</sst>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9" sqref="A6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50018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>
        <v>100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13900</v>
      </c>
      <c r="R6" s="57"/>
      <c r="S6" s="55" t="s">
        <v>36</v>
      </c>
      <c r="T6" s="55" t="s">
        <v>37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38</v>
      </c>
      <c r="C7" s="54">
        <v>50058</v>
      </c>
      <c r="D7" s="53" t="s">
        <v>39</v>
      </c>
      <c r="E7" s="53" t="s">
        <v>40</v>
      </c>
      <c r="F7" s="55" t="s">
        <v>41</v>
      </c>
      <c r="G7" s="53" t="s">
        <v>42</v>
      </c>
      <c r="H7" s="56"/>
      <c r="I7" s="57">
        <v>5</v>
      </c>
      <c r="J7" s="57"/>
      <c r="K7" s="57"/>
      <c r="L7" s="57"/>
      <c r="M7" s="57"/>
      <c r="N7" s="57" t="str">
        <f>SUM(I7:M7)</f>
        <v>0</v>
      </c>
      <c r="O7" s="58"/>
      <c r="P7" s="57"/>
      <c r="Q7" s="57">
        <v>570</v>
      </c>
      <c r="R7" s="57"/>
      <c r="S7" s="55"/>
      <c r="T7" s="55" t="s">
        <v>43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47">
        <v>93002</v>
      </c>
      <c r="D8" s="46" t="s">
        <v>45</v>
      </c>
      <c r="E8" s="46" t="s">
        <v>46</v>
      </c>
      <c r="F8" s="38" t="s">
        <v>47</v>
      </c>
      <c r="G8" s="46" t="s">
        <v>48</v>
      </c>
      <c r="H8" s="48"/>
      <c r="I8" s="49"/>
      <c r="J8" s="49"/>
      <c r="K8" s="49"/>
      <c r="L8" s="49">
        <v>10</v>
      </c>
      <c r="M8" s="49"/>
      <c r="N8" s="49" t="str">
        <f>SUM(I8:M8)</f>
        <v>0</v>
      </c>
      <c r="O8" s="50"/>
      <c r="P8" s="49">
        <v>1400</v>
      </c>
      <c r="Q8" s="49"/>
      <c r="R8" s="49"/>
      <c r="S8" s="38"/>
      <c r="T8" s="38" t="s">
        <v>49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50</v>
      </c>
      <c r="C9" s="54">
        <v>6703</v>
      </c>
      <c r="D9" s="53" t="s">
        <v>51</v>
      </c>
      <c r="E9" s="53" t="s">
        <v>52</v>
      </c>
      <c r="F9" s="55" t="s">
        <v>53</v>
      </c>
      <c r="G9" s="53" t="s">
        <v>54</v>
      </c>
      <c r="H9" s="56"/>
      <c r="I9" s="57"/>
      <c r="J9" s="57">
        <v>20</v>
      </c>
      <c r="K9" s="57"/>
      <c r="L9" s="57"/>
      <c r="M9" s="57"/>
      <c r="N9" s="57" t="str">
        <f>SUM(I9:M9)</f>
        <v>0</v>
      </c>
      <c r="O9" s="58"/>
      <c r="P9" s="57"/>
      <c r="Q9" s="57">
        <v>3000</v>
      </c>
      <c r="R9" s="57">
        <v>200</v>
      </c>
      <c r="S9" s="55"/>
      <c r="T9" s="55" t="s">
        <v>55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56</v>
      </c>
      <c r="C10" s="47">
        <v>5016</v>
      </c>
      <c r="D10" s="46" t="s">
        <v>57</v>
      </c>
      <c r="E10" s="46" t="s">
        <v>58</v>
      </c>
      <c r="F10" s="38" t="s">
        <v>59</v>
      </c>
      <c r="G10" s="46" t="s">
        <v>60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570</v>
      </c>
      <c r="Q10" s="49"/>
      <c r="R10" s="49"/>
      <c r="S10" s="38"/>
      <c r="T10" s="38" t="s">
        <v>61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62</v>
      </c>
      <c r="C11" s="59">
        <v>1868</v>
      </c>
      <c r="D11" s="53" t="s">
        <v>63</v>
      </c>
      <c r="E11" s="53" t="s">
        <v>64</v>
      </c>
      <c r="F11" s="55" t="s">
        <v>65</v>
      </c>
      <c r="G11" s="53" t="s">
        <v>54</v>
      </c>
      <c r="H11" s="56"/>
      <c r="I11" s="57"/>
      <c r="J11" s="57"/>
      <c r="K11" s="57"/>
      <c r="L11" s="57">
        <v>3</v>
      </c>
      <c r="M11" s="57"/>
      <c r="N11" s="57" t="str">
        <f>SUM(I11:M11)</f>
        <v>0</v>
      </c>
      <c r="O11" s="58"/>
      <c r="P11" s="57"/>
      <c r="Q11" s="57">
        <v>990</v>
      </c>
      <c r="R11" s="57"/>
      <c r="S11" s="55" t="s">
        <v>66</v>
      </c>
      <c r="T11" s="55" t="s">
        <v>67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44</v>
      </c>
      <c r="C12" s="47">
        <v>2620</v>
      </c>
      <c r="D12" s="46" t="s">
        <v>68</v>
      </c>
      <c r="E12" s="46" t="s">
        <v>69</v>
      </c>
      <c r="F12" s="38" t="s">
        <v>70</v>
      </c>
      <c r="G12" s="46" t="s">
        <v>71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230</v>
      </c>
      <c r="Q12" s="49"/>
      <c r="R12" s="49"/>
      <c r="S12" s="38"/>
      <c r="T12" s="38" t="s">
        <v>72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73</v>
      </c>
      <c r="C13" s="47">
        <v>5067</v>
      </c>
      <c r="D13" s="46" t="s">
        <v>74</v>
      </c>
      <c r="E13" s="46" t="s">
        <v>75</v>
      </c>
      <c r="F13" s="38" t="s">
        <v>76</v>
      </c>
      <c r="G13" s="46" t="s">
        <v>42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570</v>
      </c>
      <c r="Q13" s="49"/>
      <c r="R13" s="49"/>
      <c r="S13" s="38"/>
      <c r="T13" s="38" t="s">
        <v>77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78</v>
      </c>
      <c r="C14" s="59">
        <v>5461</v>
      </c>
      <c r="D14" s="53" t="s">
        <v>79</v>
      </c>
      <c r="E14" s="53" t="s">
        <v>80</v>
      </c>
      <c r="F14" s="55" t="s">
        <v>81</v>
      </c>
      <c r="G14" s="53" t="s">
        <v>54</v>
      </c>
      <c r="H14" s="56"/>
      <c r="I14" s="57"/>
      <c r="J14" s="57"/>
      <c r="K14" s="57"/>
      <c r="L14" s="57">
        <v>10</v>
      </c>
      <c r="M14" s="57"/>
      <c r="N14" s="57" t="str">
        <f>SUM(I14:M14)</f>
        <v>0</v>
      </c>
      <c r="O14" s="58"/>
      <c r="P14" s="57"/>
      <c r="Q14" s="57">
        <v>1500</v>
      </c>
      <c r="R14" s="57">
        <v>100</v>
      </c>
      <c r="S14" s="55"/>
      <c r="T14" s="55" t="s">
        <v>82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44</v>
      </c>
      <c r="C15" s="47">
        <v>94595</v>
      </c>
      <c r="D15" s="46" t="s">
        <v>83</v>
      </c>
      <c r="E15" s="46" t="s">
        <v>84</v>
      </c>
      <c r="F15" s="38" t="s">
        <v>85</v>
      </c>
      <c r="G15" s="46" t="s">
        <v>42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86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44</v>
      </c>
      <c r="C16" s="47">
        <v>3963</v>
      </c>
      <c r="D16" s="46" t="s">
        <v>87</v>
      </c>
      <c r="E16" s="46" t="s">
        <v>88</v>
      </c>
      <c r="F16" s="38" t="s">
        <v>70</v>
      </c>
      <c r="G16" s="46" t="s">
        <v>71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/>
      <c r="P16" s="49">
        <v>850</v>
      </c>
      <c r="Q16" s="49"/>
      <c r="R16" s="49"/>
      <c r="S16" s="38"/>
      <c r="T16" s="38" t="s">
        <v>89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90</v>
      </c>
      <c r="C17" s="47">
        <v>5082</v>
      </c>
      <c r="D17" s="46" t="s">
        <v>91</v>
      </c>
      <c r="E17" s="46" t="s">
        <v>92</v>
      </c>
      <c r="F17" s="38" t="s">
        <v>85</v>
      </c>
      <c r="G17" s="46" t="s">
        <v>42</v>
      </c>
      <c r="H17" s="48"/>
      <c r="I17" s="49"/>
      <c r="J17" s="49"/>
      <c r="K17" s="49">
        <v>3</v>
      </c>
      <c r="L17" s="49"/>
      <c r="M17" s="49"/>
      <c r="N17" s="49" t="str">
        <f>SUM(I17:M17)</f>
        <v>0</v>
      </c>
      <c r="O17" s="50"/>
      <c r="P17" s="49">
        <v>570</v>
      </c>
      <c r="Q17" s="49"/>
      <c r="R17" s="49"/>
      <c r="S17" s="38"/>
      <c r="T17" s="38" t="s">
        <v>93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94</v>
      </c>
      <c r="C18" s="51">
        <v>6460</v>
      </c>
      <c r="D18" s="46" t="s">
        <v>95</v>
      </c>
      <c r="E18" s="46" t="s">
        <v>96</v>
      </c>
      <c r="F18" s="38" t="s">
        <v>53</v>
      </c>
      <c r="G18" s="46" t="s">
        <v>42</v>
      </c>
      <c r="H18" s="48"/>
      <c r="I18" s="49"/>
      <c r="J18" s="49"/>
      <c r="K18" s="49">
        <v>3</v>
      </c>
      <c r="L18" s="49"/>
      <c r="M18" s="49"/>
      <c r="N18" s="49" t="str">
        <f>SUM(I18:M18)</f>
        <v>0</v>
      </c>
      <c r="O18" s="50"/>
      <c r="P18" s="49">
        <v>570</v>
      </c>
      <c r="Q18" s="49"/>
      <c r="R18" s="49"/>
      <c r="S18" s="38"/>
      <c r="T18" s="38" t="s">
        <v>97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44</v>
      </c>
      <c r="C19" s="47">
        <v>92564</v>
      </c>
      <c r="D19" s="46" t="s">
        <v>98</v>
      </c>
      <c r="E19" s="46" t="s">
        <v>99</v>
      </c>
      <c r="F19" s="38" t="s">
        <v>59</v>
      </c>
      <c r="G19" s="46" t="s">
        <v>42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100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44</v>
      </c>
      <c r="C20" s="47">
        <v>1118</v>
      </c>
      <c r="D20" s="46" t="s">
        <v>101</v>
      </c>
      <c r="E20" s="46" t="s">
        <v>102</v>
      </c>
      <c r="F20" s="38" t="s">
        <v>53</v>
      </c>
      <c r="G20" s="46" t="s">
        <v>103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330</v>
      </c>
      <c r="Q20" s="49"/>
      <c r="R20" s="49"/>
      <c r="S20" s="38"/>
      <c r="T20" s="38" t="s">
        <v>104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44</v>
      </c>
      <c r="C21" s="47">
        <v>3835</v>
      </c>
      <c r="D21" s="46" t="s">
        <v>105</v>
      </c>
      <c r="E21" s="46" t="s">
        <v>106</v>
      </c>
      <c r="F21" s="38" t="s">
        <v>53</v>
      </c>
      <c r="G21" s="46" t="s">
        <v>42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555</v>
      </c>
      <c r="Q21" s="49"/>
      <c r="R21" s="49"/>
      <c r="S21" s="38"/>
      <c r="T21" s="38" t="s">
        <v>107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108</v>
      </c>
      <c r="C22" s="47">
        <v>3089</v>
      </c>
      <c r="D22" s="46" t="s">
        <v>109</v>
      </c>
      <c r="E22" s="46" t="s">
        <v>110</v>
      </c>
      <c r="F22" s="38" t="s">
        <v>53</v>
      </c>
      <c r="G22" s="46" t="s">
        <v>103</v>
      </c>
      <c r="H22" s="48"/>
      <c r="I22" s="49"/>
      <c r="J22" s="49"/>
      <c r="K22" s="49">
        <v>3</v>
      </c>
      <c r="L22" s="49"/>
      <c r="M22" s="49"/>
      <c r="N22" s="49" t="str">
        <f>SUM(I22:M22)</f>
        <v>0</v>
      </c>
      <c r="O22" s="50"/>
      <c r="P22" s="49">
        <v>570</v>
      </c>
      <c r="Q22" s="49"/>
      <c r="R22" s="49"/>
      <c r="S22" s="38"/>
      <c r="T22" s="38" t="s">
        <v>104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111</v>
      </c>
      <c r="C23" s="59">
        <v>31</v>
      </c>
      <c r="D23" s="53" t="s">
        <v>112</v>
      </c>
      <c r="E23" s="53" t="s">
        <v>113</v>
      </c>
      <c r="F23" s="55" t="s">
        <v>65</v>
      </c>
      <c r="G23" s="53" t="s">
        <v>60</v>
      </c>
      <c r="H23" s="56"/>
      <c r="I23" s="57"/>
      <c r="J23" s="57">
        <v>8</v>
      </c>
      <c r="K23" s="57"/>
      <c r="L23" s="57"/>
      <c r="M23" s="57"/>
      <c r="N23" s="57" t="str">
        <f>SUM(I23:M23)</f>
        <v>0</v>
      </c>
      <c r="O23" s="58"/>
      <c r="P23" s="57"/>
      <c r="Q23" s="57">
        <v>1400</v>
      </c>
      <c r="R23" s="57"/>
      <c r="S23" s="55"/>
      <c r="T23" s="55" t="s">
        <v>114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115</v>
      </c>
      <c r="C24" s="47">
        <v>696</v>
      </c>
      <c r="D24" s="46" t="s">
        <v>116</v>
      </c>
      <c r="E24" s="46" t="s">
        <v>117</v>
      </c>
      <c r="F24" s="38" t="s">
        <v>118</v>
      </c>
      <c r="G24" s="46" t="s">
        <v>54</v>
      </c>
      <c r="H24" s="48"/>
      <c r="I24" s="49"/>
      <c r="J24" s="49">
        <v>4</v>
      </c>
      <c r="K24" s="49"/>
      <c r="L24" s="49"/>
      <c r="M24" s="49"/>
      <c r="N24" s="49" t="str">
        <f>SUM(I24:M24)</f>
        <v>0</v>
      </c>
      <c r="O24" s="50"/>
      <c r="P24" s="49">
        <v>600</v>
      </c>
      <c r="Q24" s="49"/>
      <c r="R24" s="49"/>
      <c r="S24" s="38"/>
      <c r="T24" s="38" t="s">
        <v>119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120</v>
      </c>
      <c r="C25" s="59">
        <v>93323</v>
      </c>
      <c r="D25" s="53" t="s">
        <v>121</v>
      </c>
      <c r="E25" s="53" t="s">
        <v>122</v>
      </c>
      <c r="F25" s="55" t="s">
        <v>123</v>
      </c>
      <c r="G25" s="53" t="s">
        <v>60</v>
      </c>
      <c r="H25" s="56"/>
      <c r="I25" s="57"/>
      <c r="J25" s="57"/>
      <c r="K25" s="57"/>
      <c r="L25" s="57">
        <v>20</v>
      </c>
      <c r="M25" s="57"/>
      <c r="N25" s="57" t="str">
        <f>SUM(I25:M25)</f>
        <v>0</v>
      </c>
      <c r="O25" s="58"/>
      <c r="P25" s="57"/>
      <c r="Q25" s="57">
        <v>2600</v>
      </c>
      <c r="R25" s="57"/>
      <c r="S25" s="55"/>
      <c r="T25" s="55" t="s">
        <v>124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125</v>
      </c>
      <c r="C26" s="59">
        <v>92173</v>
      </c>
      <c r="D26" s="53" t="s">
        <v>126</v>
      </c>
      <c r="E26" s="53" t="s">
        <v>127</v>
      </c>
      <c r="F26" s="55" t="s">
        <v>53</v>
      </c>
      <c r="G26" s="53" t="s">
        <v>48</v>
      </c>
      <c r="H26" s="56"/>
      <c r="I26" s="57"/>
      <c r="J26" s="57"/>
      <c r="K26" s="57"/>
      <c r="L26" s="57">
        <v>4</v>
      </c>
      <c r="M26" s="57"/>
      <c r="N26" s="57" t="str">
        <f>SUM(I26:M26)</f>
        <v>0</v>
      </c>
      <c r="O26" s="58"/>
      <c r="P26" s="57"/>
      <c r="Q26" s="57">
        <v>720</v>
      </c>
      <c r="R26" s="57">
        <v>40</v>
      </c>
      <c r="S26" s="55"/>
      <c r="T26" s="55" t="s">
        <v>128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129</v>
      </c>
      <c r="C27" s="47">
        <v>6124</v>
      </c>
      <c r="D27" s="46" t="s">
        <v>130</v>
      </c>
      <c r="E27" s="46" t="s">
        <v>131</v>
      </c>
      <c r="F27" s="38" t="s">
        <v>53</v>
      </c>
      <c r="G27" s="46" t="s">
        <v>48</v>
      </c>
      <c r="H27" s="48"/>
      <c r="I27" s="49"/>
      <c r="J27" s="49"/>
      <c r="K27" s="49">
        <v>18</v>
      </c>
      <c r="L27" s="49"/>
      <c r="M27" s="49"/>
      <c r="N27" s="49" t="str">
        <f>SUM(I27:M27)</f>
        <v>0</v>
      </c>
      <c r="O27" s="50"/>
      <c r="P27" s="49">
        <v>2640</v>
      </c>
      <c r="Q27" s="49"/>
      <c r="R27" s="49"/>
      <c r="S27" s="38" t="s">
        <v>66</v>
      </c>
      <c r="T27" s="38" t="s">
        <v>132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133</v>
      </c>
      <c r="C28" s="59">
        <v>800</v>
      </c>
      <c r="D28" s="53" t="s">
        <v>134</v>
      </c>
      <c r="E28" s="53" t="s">
        <v>135</v>
      </c>
      <c r="F28" s="55" t="s">
        <v>136</v>
      </c>
      <c r="G28" s="53" t="s">
        <v>60</v>
      </c>
      <c r="H28" s="56"/>
      <c r="I28" s="57"/>
      <c r="J28" s="57"/>
      <c r="K28" s="57"/>
      <c r="L28" s="57"/>
      <c r="M28" s="57"/>
      <c r="N28" s="57" t="str">
        <f>SUM(I28:M28)</f>
        <v>0</v>
      </c>
      <c r="O28" s="58"/>
      <c r="P28" s="57"/>
      <c r="Q28" s="57">
        <v>0</v>
      </c>
      <c r="R28" s="57"/>
      <c r="S28" s="55"/>
      <c r="T28" s="55" t="s">
        <v>137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44</v>
      </c>
      <c r="C29" s="47">
        <v>93598</v>
      </c>
      <c r="D29" s="46" t="s">
        <v>138</v>
      </c>
      <c r="E29" s="46" t="s">
        <v>139</v>
      </c>
      <c r="F29" s="38" t="s">
        <v>65</v>
      </c>
      <c r="G29" s="46" t="s">
        <v>103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 t="s">
        <v>140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38</v>
      </c>
      <c r="C30" s="54">
        <v>50058</v>
      </c>
      <c r="D30" s="53" t="s">
        <v>141</v>
      </c>
      <c r="E30" s="53" t="s">
        <v>142</v>
      </c>
      <c r="F30" s="55" t="s">
        <v>65</v>
      </c>
      <c r="G30" s="53" t="s">
        <v>42</v>
      </c>
      <c r="H30" s="56"/>
      <c r="I30" s="57"/>
      <c r="J30" s="57"/>
      <c r="K30" s="57"/>
      <c r="L30" s="57"/>
      <c r="M30" s="57"/>
      <c r="N30" s="57" t="str">
        <f>SUM(I30:M30)</f>
        <v>0</v>
      </c>
      <c r="O30" s="58"/>
      <c r="P30" s="57"/>
      <c r="Q30" s="57">
        <v>0</v>
      </c>
      <c r="R30" s="57"/>
      <c r="S30" s="55"/>
      <c r="T30" s="55" t="s">
        <v>143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144</v>
      </c>
      <c r="C31" s="59">
        <v>500045</v>
      </c>
      <c r="D31" s="53" t="s">
        <v>145</v>
      </c>
      <c r="E31" s="53" t="s">
        <v>146</v>
      </c>
      <c r="F31" s="55" t="s">
        <v>147</v>
      </c>
      <c r="G31" s="53" t="s">
        <v>103</v>
      </c>
      <c r="H31" s="56"/>
      <c r="I31" s="57">
        <v>10</v>
      </c>
      <c r="J31" s="57"/>
      <c r="K31" s="57"/>
      <c r="L31" s="57"/>
      <c r="M31" s="57"/>
      <c r="N31" s="57" t="str">
        <f>SUM(I31:M31)</f>
        <v>0</v>
      </c>
      <c r="O31" s="58"/>
      <c r="P31" s="57"/>
      <c r="Q31" s="57">
        <v>1100</v>
      </c>
      <c r="R31" s="57"/>
      <c r="S31" s="55"/>
      <c r="T31" s="55" t="s">
        <v>148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44</v>
      </c>
      <c r="C32" s="47">
        <v>1398</v>
      </c>
      <c r="D32" s="46" t="s">
        <v>149</v>
      </c>
      <c r="E32" s="46" t="s">
        <v>150</v>
      </c>
      <c r="F32" s="38" t="s">
        <v>151</v>
      </c>
      <c r="G32" s="46" t="s">
        <v>54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750</v>
      </c>
      <c r="Q32" s="49"/>
      <c r="R32" s="49">
        <v>20</v>
      </c>
      <c r="S32" s="38" t="s">
        <v>152</v>
      </c>
      <c r="T32" s="38" t="s">
        <v>153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73</v>
      </c>
      <c r="C33" s="47">
        <v>5795</v>
      </c>
      <c r="D33" s="46" t="s">
        <v>154</v>
      </c>
      <c r="E33" s="46" t="s">
        <v>155</v>
      </c>
      <c r="F33" s="38" t="s">
        <v>41</v>
      </c>
      <c r="G33" s="46" t="s">
        <v>42</v>
      </c>
      <c r="H33" s="48"/>
      <c r="I33" s="49"/>
      <c r="J33" s="49"/>
      <c r="K33" s="49">
        <v>20</v>
      </c>
      <c r="L33" s="49"/>
      <c r="M33" s="49"/>
      <c r="N33" s="49" t="str">
        <f>SUM(I33:M33)</f>
        <v>0</v>
      </c>
      <c r="O33" s="50"/>
      <c r="P33" s="49">
        <v>2200</v>
      </c>
      <c r="Q33" s="49"/>
      <c r="R33" s="49"/>
      <c r="S33" s="38"/>
      <c r="T33" s="38" t="s">
        <v>156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144</v>
      </c>
      <c r="C34" s="59">
        <v>500045</v>
      </c>
      <c r="D34" s="53" t="s">
        <v>157</v>
      </c>
      <c r="E34" s="53" t="s">
        <v>158</v>
      </c>
      <c r="F34" s="55" t="s">
        <v>147</v>
      </c>
      <c r="G34" s="53" t="s">
        <v>103</v>
      </c>
      <c r="H34" s="56"/>
      <c r="I34" s="57">
        <v>10</v>
      </c>
      <c r="J34" s="57"/>
      <c r="K34" s="57"/>
      <c r="L34" s="57"/>
      <c r="M34" s="57"/>
      <c r="N34" s="57" t="str">
        <f>SUM(I34:M34)</f>
        <v>0</v>
      </c>
      <c r="O34" s="58"/>
      <c r="P34" s="57"/>
      <c r="Q34" s="57">
        <v>1100</v>
      </c>
      <c r="R34" s="57"/>
      <c r="S34" s="55"/>
      <c r="T34" s="55" t="s">
        <v>159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144</v>
      </c>
      <c r="C35" s="59">
        <v>500045</v>
      </c>
      <c r="D35" s="53" t="s">
        <v>160</v>
      </c>
      <c r="E35" s="53" t="s">
        <v>161</v>
      </c>
      <c r="F35" s="55" t="s">
        <v>147</v>
      </c>
      <c r="G35" s="53" t="s">
        <v>103</v>
      </c>
      <c r="H35" s="56"/>
      <c r="I35" s="57">
        <v>12</v>
      </c>
      <c r="J35" s="57"/>
      <c r="K35" s="57"/>
      <c r="L35" s="57"/>
      <c r="M35" s="57"/>
      <c r="N35" s="57" t="str">
        <f>SUM(I35:M35)</f>
        <v>0</v>
      </c>
      <c r="O35" s="58"/>
      <c r="P35" s="57"/>
      <c r="Q35" s="57">
        <v>1320</v>
      </c>
      <c r="R35" s="57"/>
      <c r="S35" s="55"/>
      <c r="T35" s="55" t="s">
        <v>162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163</v>
      </c>
      <c r="C36" s="47">
        <v>3882</v>
      </c>
      <c r="D36" s="46" t="s">
        <v>164</v>
      </c>
      <c r="E36" s="46" t="s">
        <v>165</v>
      </c>
      <c r="F36" s="38" t="s">
        <v>166</v>
      </c>
      <c r="G36" s="46" t="s">
        <v>54</v>
      </c>
      <c r="H36" s="48"/>
      <c r="I36" s="49"/>
      <c r="J36" s="49"/>
      <c r="K36" s="49">
        <v>6</v>
      </c>
      <c r="L36" s="49"/>
      <c r="M36" s="49"/>
      <c r="N36" s="49" t="str">
        <f>SUM(I36:M36)</f>
        <v>0</v>
      </c>
      <c r="O36" s="50"/>
      <c r="P36" s="49">
        <v>1140</v>
      </c>
      <c r="Q36" s="49"/>
      <c r="R36" s="49">
        <v>60</v>
      </c>
      <c r="S36" s="38"/>
      <c r="T36" s="38" t="s">
        <v>167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168</v>
      </c>
      <c r="C37" s="51">
        <v>60071</v>
      </c>
      <c r="D37" s="46" t="s">
        <v>169</v>
      </c>
      <c r="E37" s="46" t="s">
        <v>170</v>
      </c>
      <c r="F37" s="38" t="s">
        <v>41</v>
      </c>
      <c r="G37" s="46" t="s">
        <v>60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440</v>
      </c>
      <c r="Q37" s="49"/>
      <c r="R37" s="49"/>
      <c r="S37" s="38" t="s">
        <v>171</v>
      </c>
      <c r="T37" s="38" t="s">
        <v>67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172</v>
      </c>
      <c r="C38" s="54">
        <v>500061</v>
      </c>
      <c r="D38" s="53" t="s">
        <v>173</v>
      </c>
      <c r="E38" s="53" t="s">
        <v>174</v>
      </c>
      <c r="F38" s="55" t="s">
        <v>175</v>
      </c>
      <c r="G38" s="53" t="s">
        <v>60</v>
      </c>
      <c r="H38" s="56"/>
      <c r="I38" s="57">
        <v>30</v>
      </c>
      <c r="J38" s="57"/>
      <c r="K38" s="57"/>
      <c r="L38" s="57"/>
      <c r="M38" s="57"/>
      <c r="N38" s="57" t="str">
        <f>SUM(I38:M38)</f>
        <v>0</v>
      </c>
      <c r="O38" s="58"/>
      <c r="P38" s="57"/>
      <c r="Q38" s="57">
        <v>3630</v>
      </c>
      <c r="R38" s="57"/>
      <c r="S38" s="55"/>
      <c r="T38" s="55" t="s">
        <v>176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177</v>
      </c>
      <c r="C39" s="59">
        <v>2602</v>
      </c>
      <c r="D39" s="53" t="s">
        <v>178</v>
      </c>
      <c r="E39" s="53" t="s">
        <v>179</v>
      </c>
      <c r="F39" s="55" t="s">
        <v>136</v>
      </c>
      <c r="G39" s="53" t="s">
        <v>48</v>
      </c>
      <c r="H39" s="56"/>
      <c r="I39" s="57"/>
      <c r="J39" s="57"/>
      <c r="K39" s="57">
        <v>35</v>
      </c>
      <c r="L39" s="57"/>
      <c r="M39" s="57"/>
      <c r="N39" s="57" t="str">
        <f>SUM(I39:M39)</f>
        <v>0</v>
      </c>
      <c r="O39" s="58"/>
      <c r="P39" s="57"/>
      <c r="Q39" s="57">
        <v>4550</v>
      </c>
      <c r="R39" s="57">
        <v>350</v>
      </c>
      <c r="S39" s="55"/>
      <c r="T39" s="55" t="s">
        <v>180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181</v>
      </c>
      <c r="C40" s="59">
        <v>2443</v>
      </c>
      <c r="D40" s="53" t="s">
        <v>182</v>
      </c>
      <c r="E40" s="53" t="s">
        <v>183</v>
      </c>
      <c r="F40" s="55" t="s">
        <v>65</v>
      </c>
      <c r="G40" s="53" t="s">
        <v>60</v>
      </c>
      <c r="H40" s="56"/>
      <c r="I40" s="57"/>
      <c r="J40" s="57">
        <v>4</v>
      </c>
      <c r="K40" s="57"/>
      <c r="L40" s="57"/>
      <c r="M40" s="57"/>
      <c r="N40" s="57" t="str">
        <f>SUM(I40:M40)</f>
        <v>0</v>
      </c>
      <c r="O40" s="58"/>
      <c r="P40" s="57"/>
      <c r="Q40" s="57">
        <v>840</v>
      </c>
      <c r="R40" s="57"/>
      <c r="S40" s="55"/>
      <c r="T40" s="55" t="s">
        <v>104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184</v>
      </c>
      <c r="C41" s="59">
        <v>2395</v>
      </c>
      <c r="D41" s="53" t="s">
        <v>185</v>
      </c>
      <c r="E41" s="53" t="s">
        <v>186</v>
      </c>
      <c r="F41" s="55" t="s">
        <v>53</v>
      </c>
      <c r="G41" s="53" t="s">
        <v>48</v>
      </c>
      <c r="H41" s="56"/>
      <c r="I41" s="57"/>
      <c r="J41" s="57"/>
      <c r="K41" s="57"/>
      <c r="L41" s="57">
        <v>5</v>
      </c>
      <c r="M41" s="57"/>
      <c r="N41" s="57" t="str">
        <f>SUM(I41:M41)</f>
        <v>0</v>
      </c>
      <c r="O41" s="58"/>
      <c r="P41" s="57"/>
      <c r="Q41" s="57">
        <v>875</v>
      </c>
      <c r="R41" s="57">
        <v>25</v>
      </c>
      <c r="S41" s="55"/>
      <c r="T41" s="55" t="s">
        <v>104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187</v>
      </c>
      <c r="C42" s="59">
        <v>4320</v>
      </c>
      <c r="D42" s="53" t="s">
        <v>188</v>
      </c>
      <c r="E42" s="53" t="s">
        <v>189</v>
      </c>
      <c r="F42" s="55" t="s">
        <v>47</v>
      </c>
      <c r="G42" s="53" t="s">
        <v>60</v>
      </c>
      <c r="H42" s="56"/>
      <c r="I42" s="57"/>
      <c r="J42" s="57"/>
      <c r="K42" s="57">
        <v>4</v>
      </c>
      <c r="L42" s="57"/>
      <c r="M42" s="57"/>
      <c r="N42" s="57" t="str">
        <f>SUM(I42:M42)</f>
        <v>0</v>
      </c>
      <c r="O42" s="58"/>
      <c r="P42" s="57"/>
      <c r="Q42" s="57">
        <v>680</v>
      </c>
      <c r="R42" s="57"/>
      <c r="S42" s="55"/>
      <c r="T42" s="55" t="s">
        <v>190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44</v>
      </c>
      <c r="C43" s="47">
        <v>3029</v>
      </c>
      <c r="D43" s="46" t="s">
        <v>191</v>
      </c>
      <c r="E43" s="46" t="s">
        <v>192</v>
      </c>
      <c r="F43" s="38" t="s">
        <v>193</v>
      </c>
      <c r="G43" s="46" t="s">
        <v>60</v>
      </c>
      <c r="H43" s="48"/>
      <c r="I43" s="49"/>
      <c r="J43" s="49"/>
      <c r="K43" s="49"/>
      <c r="L43" s="49">
        <v>10</v>
      </c>
      <c r="M43" s="49"/>
      <c r="N43" s="49" t="str">
        <f>SUM(I43:M43)</f>
        <v>0</v>
      </c>
      <c r="O43" s="50"/>
      <c r="P43" s="49">
        <v>1450</v>
      </c>
      <c r="Q43" s="49"/>
      <c r="R43" s="49">
        <v>50</v>
      </c>
      <c r="S43" s="38" t="s">
        <v>171</v>
      </c>
      <c r="T43" s="38" t="s">
        <v>194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195</v>
      </c>
      <c r="C44" s="59">
        <v>1736</v>
      </c>
      <c r="D44" s="53" t="s">
        <v>196</v>
      </c>
      <c r="E44" s="53" t="s">
        <v>197</v>
      </c>
      <c r="F44" s="55" t="s">
        <v>198</v>
      </c>
      <c r="G44" s="53" t="s">
        <v>42</v>
      </c>
      <c r="H44" s="56"/>
      <c r="I44" s="57"/>
      <c r="J44" s="57"/>
      <c r="K44" s="57">
        <v>4</v>
      </c>
      <c r="L44" s="57"/>
      <c r="M44" s="57"/>
      <c r="N44" s="57" t="str">
        <f>SUM(I44:M44)</f>
        <v>0</v>
      </c>
      <c r="O44" s="58"/>
      <c r="P44" s="57"/>
      <c r="Q44" s="57">
        <v>640</v>
      </c>
      <c r="R44" s="57"/>
      <c r="S44" s="55"/>
      <c r="T44" s="55" t="s">
        <v>199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44</v>
      </c>
      <c r="C45" s="47">
        <v>1816</v>
      </c>
      <c r="D45" s="46" t="s">
        <v>200</v>
      </c>
      <c r="E45" s="46" t="s">
        <v>201</v>
      </c>
      <c r="F45" s="38" t="s">
        <v>53</v>
      </c>
      <c r="G45" s="46" t="s">
        <v>103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360</v>
      </c>
      <c r="Q45" s="49"/>
      <c r="R45" s="49"/>
      <c r="S45" s="38"/>
      <c r="T45" s="38" t="s">
        <v>104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202</v>
      </c>
      <c r="C46" s="47">
        <v>2997</v>
      </c>
      <c r="D46" s="46" t="s">
        <v>203</v>
      </c>
      <c r="E46" s="46" t="s">
        <v>204</v>
      </c>
      <c r="F46" s="38" t="s">
        <v>175</v>
      </c>
      <c r="G46" s="46" t="s">
        <v>42</v>
      </c>
      <c r="H46" s="48"/>
      <c r="I46" s="49"/>
      <c r="J46" s="49"/>
      <c r="K46" s="49">
        <v>4</v>
      </c>
      <c r="L46" s="49"/>
      <c r="M46" s="49"/>
      <c r="N46" s="49" t="str">
        <f>SUM(I46:M46)</f>
        <v>0</v>
      </c>
      <c r="O46" s="50"/>
      <c r="P46" s="49">
        <v>720</v>
      </c>
      <c r="Q46" s="49"/>
      <c r="R46" s="49"/>
      <c r="S46" s="38"/>
      <c r="T46" s="38" t="s">
        <v>205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206</v>
      </c>
      <c r="C47" s="54">
        <v>6220</v>
      </c>
      <c r="D47" s="53" t="s">
        <v>207</v>
      </c>
      <c r="E47" s="53" t="s">
        <v>208</v>
      </c>
      <c r="F47" s="55" t="s">
        <v>209</v>
      </c>
      <c r="G47" s="53" t="s">
        <v>48</v>
      </c>
      <c r="H47" s="56"/>
      <c r="I47" s="57"/>
      <c r="J47" s="57"/>
      <c r="K47" s="57">
        <v>5</v>
      </c>
      <c r="L47" s="57"/>
      <c r="M47" s="57"/>
      <c r="N47" s="57" t="str">
        <f>SUM(I47:M47)</f>
        <v>0</v>
      </c>
      <c r="O47" s="58"/>
      <c r="P47" s="57"/>
      <c r="Q47" s="57">
        <v>900</v>
      </c>
      <c r="R47" s="57"/>
      <c r="S47" s="55"/>
      <c r="T47" s="55" t="s">
        <v>210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168</v>
      </c>
      <c r="C48" s="51">
        <v>60072</v>
      </c>
      <c r="D48" s="46" t="s">
        <v>211</v>
      </c>
      <c r="E48" s="46" t="s">
        <v>212</v>
      </c>
      <c r="F48" s="38" t="s">
        <v>151</v>
      </c>
      <c r="G48" s="46" t="s">
        <v>42</v>
      </c>
      <c r="H48" s="48"/>
      <c r="I48" s="49"/>
      <c r="J48" s="49"/>
      <c r="K48" s="49"/>
      <c r="L48" s="49">
        <v>5</v>
      </c>
      <c r="M48" s="49"/>
      <c r="N48" s="49" t="str">
        <f>SUM(I48:M48)</f>
        <v>0</v>
      </c>
      <c r="O48" s="50"/>
      <c r="P48" s="49">
        <v>850</v>
      </c>
      <c r="Q48" s="49"/>
      <c r="R48" s="49"/>
      <c r="S48" s="38" t="s">
        <v>171</v>
      </c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213</v>
      </c>
      <c r="C49" s="59">
        <v>4625</v>
      </c>
      <c r="D49" s="53" t="s">
        <v>214</v>
      </c>
      <c r="E49" s="53" t="s">
        <v>215</v>
      </c>
      <c r="F49" s="55" t="s">
        <v>216</v>
      </c>
      <c r="G49" s="53" t="s">
        <v>54</v>
      </c>
      <c r="H49" s="56"/>
      <c r="I49" s="57"/>
      <c r="J49" s="57"/>
      <c r="K49" s="57"/>
      <c r="L49" s="57"/>
      <c r="M49" s="57"/>
      <c r="N49" s="57" t="str">
        <f>SUM(I49:M49)</f>
        <v>0</v>
      </c>
      <c r="O49" s="58"/>
      <c r="P49" s="57"/>
      <c r="Q49" s="57">
        <v>0</v>
      </c>
      <c r="R49" s="57"/>
      <c r="S49" s="55"/>
      <c r="T49" s="55" t="s">
        <v>217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44</v>
      </c>
      <c r="C50" s="47">
        <v>2554</v>
      </c>
      <c r="D50" s="46" t="s">
        <v>218</v>
      </c>
      <c r="E50" s="46" t="s">
        <v>219</v>
      </c>
      <c r="F50" s="38" t="s">
        <v>41</v>
      </c>
      <c r="G50" s="46" t="s">
        <v>48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540</v>
      </c>
      <c r="Q50" s="49"/>
      <c r="R50" s="49"/>
      <c r="S50" s="38"/>
      <c r="T50" s="38" t="s">
        <v>220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221</v>
      </c>
      <c r="C51" s="47">
        <v>4821</v>
      </c>
      <c r="D51" s="46" t="s">
        <v>222</v>
      </c>
      <c r="E51" s="46" t="s">
        <v>223</v>
      </c>
      <c r="F51" s="38" t="s">
        <v>151</v>
      </c>
      <c r="G51" s="46" t="s">
        <v>42</v>
      </c>
      <c r="H51" s="48"/>
      <c r="I51" s="49"/>
      <c r="J51" s="49"/>
      <c r="K51" s="49">
        <v>2</v>
      </c>
      <c r="L51" s="49"/>
      <c r="M51" s="49"/>
      <c r="N51" s="49" t="str">
        <f>SUM(I51:M51)</f>
        <v>0</v>
      </c>
      <c r="O51" s="50"/>
      <c r="P51" s="49">
        <v>380</v>
      </c>
      <c r="Q51" s="49"/>
      <c r="R51" s="49"/>
      <c r="S51" s="38"/>
      <c r="T51" s="38" t="s">
        <v>224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225</v>
      </c>
      <c r="C52" s="47">
        <v>5404</v>
      </c>
      <c r="D52" s="46" t="s">
        <v>226</v>
      </c>
      <c r="E52" s="46" t="s">
        <v>227</v>
      </c>
      <c r="F52" s="38" t="s">
        <v>65</v>
      </c>
      <c r="G52" s="46" t="s">
        <v>42</v>
      </c>
      <c r="H52" s="48"/>
      <c r="I52" s="49"/>
      <c r="J52" s="49"/>
      <c r="K52" s="49">
        <v>2</v>
      </c>
      <c r="L52" s="49"/>
      <c r="M52" s="49"/>
      <c r="N52" s="49" t="str">
        <f>SUM(I52:M52)</f>
        <v>0</v>
      </c>
      <c r="O52" s="50"/>
      <c r="P52" s="49">
        <v>380</v>
      </c>
      <c r="Q52" s="49"/>
      <c r="R52" s="49"/>
      <c r="S52" s="38"/>
      <c r="T52" s="38" t="s">
        <v>228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168</v>
      </c>
      <c r="C53" s="51">
        <v>60088</v>
      </c>
      <c r="D53" s="46" t="s">
        <v>229</v>
      </c>
      <c r="E53" s="46" t="s">
        <v>230</v>
      </c>
      <c r="F53" s="38" t="s">
        <v>41</v>
      </c>
      <c r="G53" s="46" t="s">
        <v>48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440</v>
      </c>
      <c r="Q53" s="49"/>
      <c r="R53" s="49"/>
      <c r="S53" s="38" t="s">
        <v>171</v>
      </c>
      <c r="T53" s="38" t="s">
        <v>231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232</v>
      </c>
      <c r="C54" s="47">
        <v>4908</v>
      </c>
      <c r="D54" s="46" t="s">
        <v>233</v>
      </c>
      <c r="E54" s="46" t="s">
        <v>234</v>
      </c>
      <c r="F54" s="38" t="s">
        <v>47</v>
      </c>
      <c r="G54" s="46" t="s">
        <v>54</v>
      </c>
      <c r="H54" s="48"/>
      <c r="I54" s="49"/>
      <c r="J54" s="49">
        <v>3</v>
      </c>
      <c r="K54" s="49"/>
      <c r="L54" s="49"/>
      <c r="M54" s="49"/>
      <c r="N54" s="49" t="str">
        <f>SUM(I54:M54)</f>
        <v>0</v>
      </c>
      <c r="O54" s="50"/>
      <c r="P54" s="49">
        <v>720</v>
      </c>
      <c r="Q54" s="49"/>
      <c r="R54" s="49"/>
      <c r="S54" s="38"/>
      <c r="T54" s="38" t="s">
        <v>235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236</v>
      </c>
      <c r="C55" s="59">
        <v>3609</v>
      </c>
      <c r="D55" s="53" t="s">
        <v>237</v>
      </c>
      <c r="E55" s="53" t="s">
        <v>238</v>
      </c>
      <c r="F55" s="55" t="s">
        <v>239</v>
      </c>
      <c r="G55" s="53" t="s">
        <v>54</v>
      </c>
      <c r="H55" s="56"/>
      <c r="I55" s="57"/>
      <c r="J55" s="57"/>
      <c r="K55" s="57">
        <v>4</v>
      </c>
      <c r="L55" s="57"/>
      <c r="M55" s="57"/>
      <c r="N55" s="57" t="str">
        <f>SUM(I55:M55)</f>
        <v>0</v>
      </c>
      <c r="O55" s="58"/>
      <c r="P55" s="57"/>
      <c r="Q55" s="57">
        <v>700</v>
      </c>
      <c r="R55" s="57"/>
      <c r="S55" s="55"/>
      <c r="T55" s="55" t="s">
        <v>240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44</v>
      </c>
      <c r="C56" s="47">
        <v>3673</v>
      </c>
      <c r="D56" s="46" t="s">
        <v>241</v>
      </c>
      <c r="E56" s="46" t="s">
        <v>242</v>
      </c>
      <c r="F56" s="38" t="s">
        <v>53</v>
      </c>
      <c r="G56" s="46" t="s">
        <v>42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680</v>
      </c>
      <c r="Q56" s="49"/>
      <c r="R56" s="49"/>
      <c r="S56" s="38"/>
      <c r="T56" s="38" t="s">
        <v>104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44</v>
      </c>
      <c r="C57" s="47">
        <v>92241</v>
      </c>
      <c r="D57" s="46" t="s">
        <v>243</v>
      </c>
      <c r="E57" s="46" t="s">
        <v>244</v>
      </c>
      <c r="F57" s="38" t="s">
        <v>245</v>
      </c>
      <c r="G57" s="46" t="s">
        <v>103</v>
      </c>
      <c r="H57" s="48"/>
      <c r="I57" s="49"/>
      <c r="J57" s="49"/>
      <c r="K57" s="49"/>
      <c r="L57" s="49">
        <v>7</v>
      </c>
      <c r="M57" s="49"/>
      <c r="N57" s="49" t="str">
        <f>SUM(I57:M57)</f>
        <v>0</v>
      </c>
      <c r="O57" s="50"/>
      <c r="P57" s="49">
        <v>1020</v>
      </c>
      <c r="Q57" s="49"/>
      <c r="R57" s="49"/>
      <c r="S57" s="38"/>
      <c r="T57" s="38" t="s">
        <v>246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247</v>
      </c>
      <c r="C58" s="59">
        <v>1417</v>
      </c>
      <c r="D58" s="53" t="s">
        <v>248</v>
      </c>
      <c r="E58" s="53" t="s">
        <v>249</v>
      </c>
      <c r="F58" s="55" t="s">
        <v>136</v>
      </c>
      <c r="G58" s="53" t="s">
        <v>103</v>
      </c>
      <c r="H58" s="56"/>
      <c r="I58" s="57"/>
      <c r="J58" s="57">
        <v>5</v>
      </c>
      <c r="K58" s="57"/>
      <c r="L58" s="57"/>
      <c r="M58" s="57"/>
      <c r="N58" s="57" t="str">
        <f>SUM(I58:M58)</f>
        <v>0</v>
      </c>
      <c r="O58" s="58"/>
      <c r="P58" s="57"/>
      <c r="Q58" s="57">
        <v>1175</v>
      </c>
      <c r="R58" s="57">
        <v>50</v>
      </c>
      <c r="S58" s="55"/>
      <c r="T58" s="55" t="s">
        <v>67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44</v>
      </c>
      <c r="C59" s="47">
        <v>3290</v>
      </c>
      <c r="D59" s="46" t="s">
        <v>250</v>
      </c>
      <c r="E59" s="46" t="s">
        <v>251</v>
      </c>
      <c r="F59" s="38" t="s">
        <v>53</v>
      </c>
      <c r="G59" s="46" t="s">
        <v>103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360</v>
      </c>
      <c r="Q59" s="49"/>
      <c r="R59" s="49"/>
      <c r="S59" s="38"/>
      <c r="T59" s="38" t="s">
        <v>252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253</v>
      </c>
      <c r="C60" s="59">
        <v>142</v>
      </c>
      <c r="D60" s="53" t="s">
        <v>254</v>
      </c>
      <c r="E60" s="53" t="s">
        <v>255</v>
      </c>
      <c r="F60" s="55" t="s">
        <v>198</v>
      </c>
      <c r="G60" s="53" t="s">
        <v>60</v>
      </c>
      <c r="H60" s="56"/>
      <c r="I60" s="57"/>
      <c r="J60" s="57"/>
      <c r="K60" s="57">
        <v>3</v>
      </c>
      <c r="L60" s="57"/>
      <c r="M60" s="57"/>
      <c r="N60" s="57" t="str">
        <f>SUM(I60:M60)</f>
        <v>0</v>
      </c>
      <c r="O60" s="58"/>
      <c r="P60" s="57"/>
      <c r="Q60" s="57">
        <v>480</v>
      </c>
      <c r="R60" s="57"/>
      <c r="S60" s="55"/>
      <c r="T60" s="55" t="s">
        <v>256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257</v>
      </c>
      <c r="C61" s="47">
        <v>133</v>
      </c>
      <c r="D61" s="46" t="s">
        <v>258</v>
      </c>
      <c r="E61" s="46" t="s">
        <v>259</v>
      </c>
      <c r="F61" s="38" t="s">
        <v>70</v>
      </c>
      <c r="G61" s="46" t="s">
        <v>48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>
        <v>410</v>
      </c>
      <c r="Q61" s="49"/>
      <c r="R61" s="49"/>
      <c r="S61" s="38"/>
      <c r="T61" s="38" t="s">
        <v>260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261</v>
      </c>
      <c r="C62" s="59">
        <v>4717</v>
      </c>
      <c r="D62" s="53" t="s">
        <v>262</v>
      </c>
      <c r="E62" s="53" t="s">
        <v>263</v>
      </c>
      <c r="F62" s="55" t="s">
        <v>65</v>
      </c>
      <c r="G62" s="53" t="s">
        <v>60</v>
      </c>
      <c r="H62" s="56"/>
      <c r="I62" s="57"/>
      <c r="J62" s="57"/>
      <c r="K62" s="57">
        <v>10</v>
      </c>
      <c r="L62" s="57"/>
      <c r="M62" s="57"/>
      <c r="N62" s="57" t="str">
        <f>SUM(I62:M62)</f>
        <v>0</v>
      </c>
      <c r="O62" s="58"/>
      <c r="P62" s="57"/>
      <c r="Q62" s="57">
        <v>1350</v>
      </c>
      <c r="R62" s="57"/>
      <c r="S62" s="55" t="s">
        <v>264</v>
      </c>
      <c r="T62" s="55" t="s">
        <v>67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265</v>
      </c>
      <c r="C63" s="47">
        <v>197</v>
      </c>
      <c r="D63" s="46" t="s">
        <v>266</v>
      </c>
      <c r="E63" s="46" t="s">
        <v>267</v>
      </c>
      <c r="F63" s="38" t="s">
        <v>53</v>
      </c>
      <c r="G63" s="46" t="s">
        <v>54</v>
      </c>
      <c r="H63" s="48"/>
      <c r="I63" s="49"/>
      <c r="J63" s="49"/>
      <c r="K63" s="49">
        <v>3</v>
      </c>
      <c r="L63" s="49"/>
      <c r="M63" s="49"/>
      <c r="N63" s="49" t="str">
        <f>SUM(I63:M63)</f>
        <v>0</v>
      </c>
      <c r="O63" s="50"/>
      <c r="P63" s="49">
        <v>600</v>
      </c>
      <c r="Q63" s="49"/>
      <c r="R63" s="49">
        <v>30</v>
      </c>
      <c r="S63" s="38"/>
      <c r="T63" s="38" t="s">
        <v>268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269</v>
      </c>
      <c r="C64" s="47">
        <v>4231</v>
      </c>
      <c r="D64" s="46" t="s">
        <v>270</v>
      </c>
      <c r="E64" s="46" t="s">
        <v>271</v>
      </c>
      <c r="F64" s="38" t="s">
        <v>53</v>
      </c>
      <c r="G64" s="46" t="s">
        <v>103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440</v>
      </c>
      <c r="Q64" s="49"/>
      <c r="R64" s="49"/>
      <c r="S64" s="38"/>
      <c r="T64" s="38" t="s">
        <v>67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272</v>
      </c>
      <c r="C65" s="59">
        <v>4899</v>
      </c>
      <c r="D65" s="53" t="s">
        <v>273</v>
      </c>
      <c r="E65" s="53" t="s">
        <v>274</v>
      </c>
      <c r="F65" s="55" t="s">
        <v>41</v>
      </c>
      <c r="G65" s="53" t="s">
        <v>48</v>
      </c>
      <c r="H65" s="56"/>
      <c r="I65" s="57"/>
      <c r="J65" s="57">
        <v>12</v>
      </c>
      <c r="K65" s="57"/>
      <c r="L65" s="57"/>
      <c r="M65" s="57"/>
      <c r="N65" s="57" t="str">
        <f>SUM(I65:M65)</f>
        <v>0</v>
      </c>
      <c r="O65" s="58"/>
      <c r="P65" s="57"/>
      <c r="Q65" s="57">
        <v>1740</v>
      </c>
      <c r="R65" s="57"/>
      <c r="S65" s="55"/>
      <c r="T65" s="55" t="s">
        <v>275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276</v>
      </c>
      <c r="C66" s="59">
        <v>50016</v>
      </c>
      <c r="D66" s="53" t="s">
        <v>277</v>
      </c>
      <c r="E66" s="53" t="s">
        <v>278</v>
      </c>
      <c r="F66" s="55" t="s">
        <v>279</v>
      </c>
      <c r="G66" s="53" t="s">
        <v>71</v>
      </c>
      <c r="H66" s="56"/>
      <c r="I66" s="57">
        <v>30</v>
      </c>
      <c r="J66" s="57"/>
      <c r="K66" s="57"/>
      <c r="L66" s="57"/>
      <c r="M66" s="57"/>
      <c r="N66" s="57" t="str">
        <f>SUM(I66:M66)</f>
        <v>0</v>
      </c>
      <c r="O66" s="58"/>
      <c r="P66" s="57"/>
      <c r="Q66" s="57">
        <v>2700</v>
      </c>
      <c r="R66" s="57"/>
      <c r="S66" s="55"/>
      <c r="T66" s="55" t="s">
        <v>280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281</v>
      </c>
      <c r="C67" s="59">
        <v>500055</v>
      </c>
      <c r="D67" s="53" t="s">
        <v>282</v>
      </c>
      <c r="E67" s="53" t="s">
        <v>283</v>
      </c>
      <c r="F67" s="55" t="s">
        <v>284</v>
      </c>
      <c r="G67" s="53" t="s">
        <v>71</v>
      </c>
      <c r="H67" s="56"/>
      <c r="I67" s="57">
        <v>70</v>
      </c>
      <c r="J67" s="57"/>
      <c r="K67" s="57"/>
      <c r="L67" s="57"/>
      <c r="M67" s="57"/>
      <c r="N67" s="57" t="str">
        <f>SUM(I67:M67)</f>
        <v>0</v>
      </c>
      <c r="O67" s="58"/>
      <c r="P67" s="57"/>
      <c r="Q67" s="57">
        <v>8736</v>
      </c>
      <c r="R67" s="57"/>
      <c r="S67" s="55"/>
      <c r="T67" s="55" t="s">
        <v>285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286</v>
      </c>
      <c r="C68" s="47"/>
      <c r="D68" s="46" t="s">
        <v>287</v>
      </c>
      <c r="E68" s="46" t="s">
        <v>288</v>
      </c>
      <c r="F68" s="38" t="s">
        <v>53</v>
      </c>
      <c r="G68" s="46" t="s">
        <v>60</v>
      </c>
      <c r="H68" s="48"/>
      <c r="I68" s="49"/>
      <c r="J68" s="49"/>
      <c r="K68" s="49"/>
      <c r="L68" s="49"/>
      <c r="M68" s="49"/>
      <c r="N68" s="49" t="str">
        <f>SUM(I68:M68)</f>
        <v>0</v>
      </c>
      <c r="O68" s="50"/>
      <c r="P68" s="49">
        <v>9075</v>
      </c>
      <c r="Q68" s="49"/>
      <c r="R68" s="49"/>
      <c r="S68" s="38" t="s">
        <v>289</v>
      </c>
      <c r="T68" s="38" t="s">
        <v>290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291</v>
      </c>
      <c r="C69" s="59">
        <v>3233</v>
      </c>
      <c r="D69" s="53" t="s">
        <v>292</v>
      </c>
      <c r="E69" s="53" t="s">
        <v>293</v>
      </c>
      <c r="F69" s="55" t="s">
        <v>53</v>
      </c>
      <c r="G69" s="53" t="s">
        <v>60</v>
      </c>
      <c r="H69" s="56"/>
      <c r="I69" s="57"/>
      <c r="J69" s="57"/>
      <c r="K69" s="57"/>
      <c r="L69" s="57">
        <v>3</v>
      </c>
      <c r="M69" s="57"/>
      <c r="N69" s="57" t="str">
        <f>SUM(I69:M69)</f>
        <v>0</v>
      </c>
      <c r="O69" s="58"/>
      <c r="P69" s="57"/>
      <c r="Q69" s="57">
        <v>555</v>
      </c>
      <c r="R69" s="57"/>
      <c r="S69" s="55"/>
      <c r="T69" s="55" t="s">
        <v>294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