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<sst xmlns="http://schemas.openxmlformats.org/spreadsheetml/2006/main" uniqueCount="57">
  <si>
    <t xml:space="preserve"> 1-я Загрузка:</t>
  </si>
  <si>
    <t>Доп. Оборудование:</t>
  </si>
  <si>
    <t>Путевой лист</t>
  </si>
  <si>
    <t>Егор</t>
  </si>
  <si>
    <t xml:space="preserve"> 2-я Загрузка:</t>
  </si>
  <si>
    <t>12.08.2020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</si>
  <si>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</si>
  <si>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</si>
  <si>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</si>
  <si>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</si>
  <si>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</si>
  <si>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</si>
  <si>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</si>
  <si>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</si>
  <si>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</si>
  <si>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</si>
  <si>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</si>
  <si>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</si>
  <si>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</si>
  <si>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</si>
  <si>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</si>
  <si>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</si>
  <si>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</si>
  <si>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</si>
  <si>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</si>
  <si>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</si>
  <si>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</si>
  <si>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</si>
  <si>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</si>
  <si>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ДИНОМ водономика</t>
  </si>
  <si>
    <t>СПб, ул. Салова д. 52</t>
  </si>
  <si>
    <t>Лит А, офис 3, территория парфюм, 309-18-75</t>
  </si>
  <si>
    <t>10:00-17:00</t>
  </si>
  <si>
    <t>только ндс</t>
  </si>
  <si>
    <t>Стройсвет</t>
  </si>
  <si>
    <t>Шушары, Новгородский пр.4</t>
  </si>
  <si>
    <t>, Строительная площадка напротив Новгородский пр.4, Алексей 8-911-214-38-48</t>
  </si>
  <si>
    <t>10:00-15:00</t>
  </si>
  <si>
    <t>созвон</t>
  </si>
  <si>
    <t>Водоносов</t>
  </si>
  <si>
    <t>поселок Шушары, СПб, ул. Вишерская д. 16</t>
  </si>
  <si>
    <t>торговый павильон, 8-921-917-61-03 , пересечение улиц Вишерской и Первомайской, 8-921-366-83-79</t>
  </si>
  <si>
    <t xml:space="preserve">1 - ЧЕК (всегда)
 </t>
  </si>
  <si>
    <t>МТК (Профмед)</t>
  </si>
  <si>
    <t>поселок Шушары, СПб, Поселковая ул. д. 12</t>
  </si>
  <si>
    <t>8-981-876-11-37</t>
  </si>
  <si>
    <t>10:00-14:00</t>
  </si>
  <si>
    <t>с 11! созвон минимум за час! (иначе никого не будет на месте)</t>
  </si>
  <si>
    <t>Клиент №7502</t>
  </si>
  <si>
    <t>СПб, Дунайский пр. д. 3к4</t>
  </si>
  <si>
    <t>кв. 41, 8-921-367-97-26</t>
  </si>
  <si>
    <t>10:00-13:00</t>
  </si>
  <si>
    <t xml:space="preserve">1 - Помпа СТАНДАРТ
 </t>
  </si>
  <si>
    <t>СПб, ул. Софийская д. 8к1Б</t>
  </si>
  <si>
    <t>Автосервис Глушитель-Бокс, 2й этаж, 8-921-900-25-48</t>
  </si>
  <si>
    <t>11:00-16:00</t>
  </si>
  <si>
    <t>созвон- тут несколько клиентов, ЗВОНИТЬ  на номер 8-931-968-28-42  - 2й этаж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</si>
</sst>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0" sqref="C1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60137</v>
      </c>
      <c r="D6" s="53" t="s">
        <v>30</v>
      </c>
      <c r="E6" s="53" t="s">
        <v>31</v>
      </c>
      <c r="F6" s="55" t="s">
        <v>32</v>
      </c>
      <c r="G6" s="53" t="s">
        <v>3</v>
      </c>
      <c r="H6" s="56"/>
      <c r="I6" s="57"/>
      <c r="J6" s="57"/>
      <c r="K6" s="57"/>
      <c r="L6" s="57">
        <v>4</v>
      </c>
      <c r="M6" s="57"/>
      <c r="N6" s="57" t="str">
        <f>SUM(I6:M6)</f>
        <v>0</v>
      </c>
      <c r="O6" s="58"/>
      <c r="P6" s="57"/>
      <c r="Q6" s="57">
        <v>440</v>
      </c>
      <c r="R6" s="57"/>
      <c r="S6" s="55"/>
      <c r="T6" s="55" t="s">
        <v>33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34</v>
      </c>
      <c r="C7" s="54">
        <v>6461</v>
      </c>
      <c r="D7" s="53" t="s">
        <v>35</v>
      </c>
      <c r="E7" s="53" t="s">
        <v>36</v>
      </c>
      <c r="F7" s="55" t="s">
        <v>37</v>
      </c>
      <c r="G7" s="53" t="s">
        <v>3</v>
      </c>
      <c r="H7" s="56"/>
      <c r="I7" s="57"/>
      <c r="J7" s="57"/>
      <c r="K7" s="57"/>
      <c r="L7" s="57">
        <v>10</v>
      </c>
      <c r="M7" s="57"/>
      <c r="N7" s="57" t="str">
        <f>SUM(I7:M7)</f>
        <v>0</v>
      </c>
      <c r="O7" s="58"/>
      <c r="P7" s="57"/>
      <c r="Q7" s="57">
        <v>1100</v>
      </c>
      <c r="R7" s="57"/>
      <c r="S7" s="55"/>
      <c r="T7" s="55" t="s">
        <v>38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47">
        <v>2689</v>
      </c>
      <c r="D8" s="46" t="s">
        <v>40</v>
      </c>
      <c r="E8" s="46" t="s">
        <v>41</v>
      </c>
      <c r="F8" s="38" t="s">
        <v>37</v>
      </c>
      <c r="G8" s="46" t="s">
        <v>3</v>
      </c>
      <c r="H8" s="48"/>
      <c r="I8" s="49"/>
      <c r="J8" s="49"/>
      <c r="K8" s="49"/>
      <c r="L8" s="49">
        <v>3</v>
      </c>
      <c r="M8" s="49"/>
      <c r="N8" s="49" t="str">
        <f>SUM(I8:M8)</f>
        <v>0</v>
      </c>
      <c r="O8" s="50"/>
      <c r="P8" s="49">
        <v>555</v>
      </c>
      <c r="Q8" s="49"/>
      <c r="R8" s="49"/>
      <c r="S8" s="38" t="s">
        <v>42</v>
      </c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43</v>
      </c>
      <c r="C9" s="47">
        <v>2704</v>
      </c>
      <c r="D9" s="46" t="s">
        <v>44</v>
      </c>
      <c r="E9" s="46" t="s">
        <v>45</v>
      </c>
      <c r="F9" s="38" t="s">
        <v>46</v>
      </c>
      <c r="G9" s="46" t="s">
        <v>3</v>
      </c>
      <c r="H9" s="48"/>
      <c r="I9" s="49"/>
      <c r="J9" s="49">
        <v>2</v>
      </c>
      <c r="K9" s="49"/>
      <c r="L9" s="49"/>
      <c r="M9" s="49"/>
      <c r="N9" s="49" t="str">
        <f>SUM(I9:M9)</f>
        <v>0</v>
      </c>
      <c r="O9" s="50"/>
      <c r="P9" s="49">
        <v>400</v>
      </c>
      <c r="Q9" s="49"/>
      <c r="R9" s="49"/>
      <c r="S9" s="38"/>
      <c r="T9" s="38" t="s">
        <v>47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48</v>
      </c>
      <c r="C10" s="51">
        <v>7502</v>
      </c>
      <c r="D10" s="46" t="s">
        <v>49</v>
      </c>
      <c r="E10" s="46" t="s">
        <v>50</v>
      </c>
      <c r="F10" s="38" t="s">
        <v>51</v>
      </c>
      <c r="G10" s="46" t="s">
        <v>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200</v>
      </c>
      <c r="Q10" s="49"/>
      <c r="R10" s="49"/>
      <c r="S10" s="38" t="s">
        <v>52</v>
      </c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39</v>
      </c>
      <c r="C11" s="47">
        <v>2565</v>
      </c>
      <c r="D11" s="46" t="s">
        <v>53</v>
      </c>
      <c r="E11" s="46" t="s">
        <v>54</v>
      </c>
      <c r="F11" s="38" t="s">
        <v>55</v>
      </c>
      <c r="G11" s="46" t="s">
        <v>3</v>
      </c>
      <c r="H11" s="48"/>
      <c r="I11" s="49"/>
      <c r="J11" s="49"/>
      <c r="K11" s="49"/>
      <c r="L11" s="49">
        <v>3</v>
      </c>
      <c r="M11" s="49"/>
      <c r="N11" s="49" t="str">
        <f>SUM(I11:M11)</f>
        <v>0</v>
      </c>
      <c r="O11" s="50"/>
      <c r="P11" s="49">
        <v>555</v>
      </c>
      <c r="Q11" s="49"/>
      <c r="R11" s="49"/>
      <c r="S11" s="38"/>
      <c r="T11" s="38" t="s">
        <v>56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