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<sst xmlns="http://schemas.openxmlformats.org/spreadsheetml/2006/main" uniqueCount="359">
  <si>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</si>
  <si>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</si>
  <si>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</si>
  <si>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</si>
  <si>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</si>
  <si>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</si>
  <si>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</si>
  <si>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</si>
  <si>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</si>
  <si>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</si>
  <si>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</si>
  <si>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</si>
  <si>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</si>
  <si>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</si>
  <si>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</si>
  <si>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</si>
  <si>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</si>
  <si>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</si>
  <si>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</si>
  <si>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</si>
  <si>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</si>
  <si>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</si>
  <si>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</si>
  <si>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</si>
  <si>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</si>
  <si>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</si>
  <si>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</si>
  <si>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</si>
  <si>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</si>
  <si>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</si>
  <si>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</si>
  <si>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</si>
  <si>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</si>
  <si>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</si>
  <si>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>с ндс  как можно раньше.  особое заполнение см. папку.</t>
  </si>
  <si>
    <t>Аллерган</t>
  </si>
  <si>
    <t>СПб, ул. Громова д. 4</t>
  </si>
  <si>
    <t>офис 305,, тел. 8-911-831-05-76</t>
  </si>
  <si>
    <t>10:00-15:00</t>
  </si>
  <si>
    <t>Тимур</t>
  </si>
  <si>
    <t>только ндс, созвон за полчаса, если не алё - звоните в офис. ЗАБРАТЬ ВСЕ ПУСТЫЕ БУТЫЛИ и бутыль с водой (1 или 2 полные будут)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</si>
  <si>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</si>
  <si>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</si>
  <si>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</si>
  <si>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</si>
  <si>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как можно раньше, не успеваете- звоните созвон за час!</t>
  </si>
  <si>
    <t>ЛМЗ</t>
  </si>
  <si>
    <t>СПб, ул. Чугунная д. 14</t>
  </si>
  <si>
    <t>812-542-07-92  ,8-921-404-30-51</t>
  </si>
  <si>
    <t>Дмитрий</t>
  </si>
  <si>
    <t>ПУСКАЮТ ТОЛЬКО ГРАЖДАН РФ
Утром подавать данные на водителя, экспедитора и авто</t>
  </si>
  <si>
    <t>Фасадная строительная компания</t>
  </si>
  <si>
    <t>СПБ, Щербаков пер. д. 17/3</t>
  </si>
  <si>
    <t>Александр 8-911-212-93-64</t>
  </si>
  <si>
    <t>Игорь</t>
  </si>
  <si>
    <t>напротив метро достаевская</t>
  </si>
  <si>
    <t>Клиент№5750</t>
  </si>
  <si>
    <t>СПб, ул. Ольховая д. 14к1</t>
  </si>
  <si>
    <t>кв 59, вдоль озера по главной дороге  8-921-939-04-69, 8-964-328-00-98</t>
  </si>
  <si>
    <t>10:00-17:00</t>
  </si>
  <si>
    <t>Артём</t>
  </si>
  <si>
    <t>СОЗВОН ЗАРАНЕЕ!! минимум за час.   на первый номер. домофон не  работает , на карту оплатит</t>
  </si>
  <si>
    <t>Олимп(вода)</t>
  </si>
  <si>
    <t>Спб, ул. Домостроительная д.3</t>
  </si>
  <si>
    <t>д.3 В, офис 44, 8-920-229-33-11</t>
  </si>
  <si>
    <t>Дмитрий Н.</t>
  </si>
  <si>
    <t>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</si>
  <si>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ДИНОМ водономика</t>
  </si>
  <si>
    <t>СПб, ул. Салова д. 52</t>
  </si>
  <si>
    <t>Лит А, офис 3, территория парфюм, 309-18-75</t>
  </si>
  <si>
    <t>Егор</t>
  </si>
  <si>
    <t>только ндс</t>
  </si>
  <si>
    <t>СПб, Трамвайный пр., д. 12к2</t>
  </si>
  <si>
    <t>офис 308,  8-950-033-44-42</t>
  </si>
  <si>
    <t>Александр</t>
  </si>
  <si>
    <t>3-й этаж</t>
  </si>
  <si>
    <t>Клиент №7485</t>
  </si>
  <si>
    <t>г. Ломоносов, СПб, Михайловская ул. д. 51 строение 1</t>
  </si>
  <si>
    <t>кв. 146, 6й этаж, лифт есть,  8-965-024-26-36</t>
  </si>
  <si>
    <t>12:00-17:00</t>
  </si>
  <si>
    <t>СОЗВОН ЗА ЧАС!!! чтобы были на месте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</si>
  <si>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</si>
  <si>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</si>
  <si>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</si>
  <si>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</si>
  <si>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</si>
  <si>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</si>
  <si>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</si>
  <si>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созвон</t>
  </si>
  <si>
    <t>СпецМаш СПБ - Водоносов</t>
  </si>
  <si>
    <t>СПб, ул. Автовская, д. 16</t>
  </si>
  <si>
    <t>БЦ, офис 310 , 3й этаж без лифта, 677-99-59</t>
  </si>
  <si>
    <t>10:00-14:00</t>
  </si>
  <si>
    <t>только с ндс, с 10 работают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</si>
  <si>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</si>
  <si>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</si>
  <si>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</si>
  <si>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 ЗАКАЗЫВАЮТ НАТУРАЛЬНУЮ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</si>
  <si>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</si>
  <si>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</si>
  <si>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</si>
  <si>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Клиент №7486</t>
  </si>
  <si>
    <t>СПб, ул. Можайская д. 41</t>
  </si>
  <si>
    <t>кв. 10, 8-981-937-08-46</t>
  </si>
  <si>
    <t>18:00-20:00</t>
  </si>
  <si>
    <t>Игорь Г.</t>
  </si>
  <si>
    <t>ИП Комолов Владимир Валерьевич (бывш. Акварель (бывш. Березка)</t>
  </si>
  <si>
    <t>СПб, Кожевенная линия д. 29к13</t>
  </si>
  <si>
    <t>шиномонтаж, 8-911-296-81-01</t>
  </si>
  <si>
    <t xml:space="preserve">1 - ЧЕК (1-й раз)
 </t>
  </si>
  <si>
    <t>В ЭТОТ РАЗ ЗА НАЛИЧКУ! РАБОТАЮТ С 10 РАНЬШЕ НЕ ПРИЕЗЖАТЬ!! 8-911-296-81-01 Бутыли выбрать самые чистые и аккуратные с плотными пробками!! клиент сложный.</t>
  </si>
  <si>
    <t>ВИКТОРИЯ (бывш. ЗападЭнергоРесурс )водоносов</t>
  </si>
  <si>
    <t>СПб, ул. Жукова, д. 18</t>
  </si>
  <si>
    <t>8-921-893-32-70, 2-й этаж, 8-981-826-63-21</t>
  </si>
  <si>
    <t>14:00-16:00</t>
  </si>
  <si>
    <t>Авто №1</t>
  </si>
  <si>
    <t>С 14 до 16!!! (в это время у них будут грузчики) ндс.  ПРОПУСК ОПЛАЧЕН ВОЗМИТЕ ИЗ НАЛИЧКИ созвон для пропуска 8-981-826-63-21.новая цена. 8-953-178-04-86. КАК МОЖНО рАНЬШЕ -</t>
  </si>
  <si>
    <t>Клиент№6457</t>
  </si>
  <si>
    <t>СПб, пр. Тореза, д. 82</t>
  </si>
  <si>
    <t>кв. 21, 3йэтаж, 8-904-337-65-98 Василий, 8-952-224-54-26 Наталья</t>
  </si>
  <si>
    <t>СОЗВОН ЗАРАНЕЕ, ЧИСТЫЕ БУТЫЛИ!!! созвон за час, чтобы были на месте. 8-904-337-65-98 Василий</t>
  </si>
  <si>
    <t>Клиент№6265</t>
  </si>
  <si>
    <t>г. Колпино,  ул. Вавилова д. 24</t>
  </si>
  <si>
    <t>rd 21 8-921-659-38-87</t>
  </si>
  <si>
    <t>Сергей газель</t>
  </si>
  <si>
    <t>созвон за час! РАНЬШЕ НИКОГО НЕ БУДЕТ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</si>
  <si>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</si>
  <si>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</si>
  <si>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</si>
  <si>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09:00-10:30</t>
  </si>
  <si>
    <t>в 317 офис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</si>
  <si>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</si>
  <si>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</si>
  <si>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</si>
  <si>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г. Колпино, СПб, Советский бульвар, д. 5</t>
  </si>
  <si>
    <t>ЛитА, налоговая №20, каб 117, 8-999-528-98-63</t>
  </si>
  <si>
    <t>НЕ ПОЗЖЕ 13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</si>
  <si>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</si>
  <si>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</si>
  <si>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</si>
  <si>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МТК (Профмед)</t>
  </si>
  <si>
    <t>поселок Шушары, СПб, Поселковая ул. д. 12</t>
  </si>
  <si>
    <t>8-981-876-11-37</t>
  </si>
  <si>
    <t>с 11! созвон минимум за час! (иначе никого не будет на месте)</t>
  </si>
  <si>
    <t>Спб, Стрельна, ул. Львовская, д. 19</t>
  </si>
  <si>
    <t>кв. 24, 6 этаж, 8-911-351-47-88</t>
  </si>
  <si>
    <t>сдадут 1 пустую</t>
  </si>
  <si>
    <t>Крок регион</t>
  </si>
  <si>
    <t>СПб, ул. Барочная д. 10к1</t>
  </si>
  <si>
    <t>8-921-341-26-60, офис 410</t>
  </si>
  <si>
    <t>11:00-20:0</t>
  </si>
  <si>
    <t>РАНЬШЕ НИКОГО НЕ БУДЕТ только ндс .  Брать телегу (пронос 70м)
в 410 офис.  особое заполнение см. папку  8-921-938-69-78 Николай или 8-921-798-22-73 Александр.</t>
  </si>
  <si>
    <t>СПб, поселок Александровская, Волхонское шоссе д. 10</t>
  </si>
  <si>
    <t>8-921-406-98-77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</si>
  <si>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</si>
  <si>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</si>
  <si>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</si>
  <si>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№2 (6 из 6), НА ВСЕ ПОСТАВКИ ДЕЛАТЬ ДОКИ.  ДОКИ НА ИП!</t>
  </si>
  <si>
    <t>Полигон</t>
  </si>
  <si>
    <t>г. Колпино, СПб, ул. Понтонная</t>
  </si>
  <si>
    <t>6 км, 8-906-226-16-20 Андрей</t>
  </si>
  <si>
    <t>ПОДПИСАТЬ ДОКИ за 11.08.  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</si>
  <si>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ГУПРЭП «Прогресс»</t>
  </si>
  <si>
    <t>СПб, Костромской пр. д. 4</t>
  </si>
  <si>
    <t>8-911-777-34-45 Кобакова Ольга Викторовна</t>
  </si>
  <si>
    <t>9:00-17:00</t>
  </si>
  <si>
    <t>ЗВОНИТЬ ТОЛЬКО НА НОМЕР 779-10-40 или 8-911-840-25-56 Наталья Назарова (первый номер болеет) обед 13 до 14 не примут На каждую поставку делать доки Поставка №2 (15 из 100)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</si>
  <si>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</si>
  <si>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</si>
  <si>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</si>
  <si>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</si>
  <si>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</si>
  <si>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</si>
  <si>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</si>
  <si>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</si>
  <si>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СПб, Павловск, Садоводство Павловское-2</t>
  </si>
  <si>
    <t>ориентир ул. Обороны, 8-921-755-07-39, 8-921-755-07-38 созвон, объяснят как проехать</t>
  </si>
  <si>
    <t>ОБЯЗАТЕЛЬНО созвон за час!!на карту МИТЕ оплатят. созвон  обязательно, чтобы успели подойти.доп номер 8- 921-755-07-38.</t>
  </si>
  <si>
    <t>Клиент №7152</t>
  </si>
  <si>
    <t>СПб, Парголово, ул. Заречная д.33к1</t>
  </si>
  <si>
    <t>кв. 668, 8-911-989-70-88</t>
  </si>
  <si>
    <t>10:00-18:00</t>
  </si>
  <si>
    <t>забрать пустые бут, созвон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</si>
  <si>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</si>
  <si>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</si>
  <si>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</si>
  <si>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с ндс! акт приёма-передачи, доки на Невском подпишут  313-08-08.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</si>
  <si>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</si>
  <si>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</si>
  <si>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</si>
  <si>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ВЗЛЕТ</t>
  </si>
  <si>
    <t>СПб, Ул. Трефолева д,2 БМ</t>
  </si>
  <si>
    <t>8-931-204-91-37 Виктор</t>
  </si>
  <si>
    <t>09:00-12:00</t>
  </si>
  <si>
    <t xml:space="preserve">2000 - Пробка стикер синяя
 </t>
  </si>
  <si>
    <t>от ОФВ, подписать доки</t>
  </si>
  <si>
    <t>Клиент №6934</t>
  </si>
  <si>
    <t>СПб, ул. Жени Егоровой д. 12</t>
  </si>
  <si>
    <t>к1, кв.36, 8-911-220-68-69</t>
  </si>
  <si>
    <t>10:00-19:00</t>
  </si>
  <si>
    <t>СОЗВОН ЗА ЧАС! чтобы был дома, забрать пустые бут</t>
  </si>
  <si>
    <t>водоносов</t>
  </si>
  <si>
    <t>г. Пушкин, СПб, ул. Вячеслава Шишкова д. 14</t>
  </si>
  <si>
    <t>кв.5, 8-952-370-92-92</t>
  </si>
  <si>
    <t>Клиент №6501</t>
  </si>
  <si>
    <t>СПб, пос. Шушары, Московское шоссе, д.272</t>
  </si>
  <si>
    <t>кв.30, 8-911-731-52-79</t>
  </si>
  <si>
    <t>с помпой</t>
  </si>
  <si>
    <t>ТЭК ВЕТЕР</t>
  </si>
  <si>
    <t>СПб, пр. Авиаконструкторов, д.35к4 литер А</t>
  </si>
  <si>
    <t>офис 302, 8-931-320-53-82</t>
  </si>
  <si>
    <t>Женская консультация №22</t>
  </si>
  <si>
    <t>СПб, ул. Сикейроса д. 10 литер В</t>
  </si>
  <si>
    <t>8-911-844-48-11 Ольга Николаевна</t>
  </si>
  <si>
    <t>ПЕРЕДАТЬ АКТ без воды.(особый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5(124 из 300) . НА ВСЕ ПОСТАВКИ ДЕЛАТЬ ДОКИ</t>
  </si>
  <si>
    <t>Водономика</t>
  </si>
  <si>
    <t>г. Колпино, СПб, ул. Ижорского Батальона д. 8</t>
  </si>
  <si>
    <t>КВ.182, 8-911-091-29-22</t>
  </si>
  <si>
    <t>более свежую воду созвон</t>
  </si>
  <si>
    <t>Клиент№5150</t>
  </si>
  <si>
    <t>СПб, ул. Брянцева д. 15к2</t>
  </si>
  <si>
    <t>кв. 373, 8-931-357-01-40</t>
  </si>
  <si>
    <t>8-921-770-90-05. ТОЛЬКО В ЭТОТ ПРОМЕЖУТОК воду не оставлять у дверей!!ЗВОНОК ЗА 30 МИНУТ.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</si>
  <si>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</si>
  <si>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</si>
  <si>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</si>
  <si>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</si>
  <si>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Кьюбекс Логистикс</t>
  </si>
  <si>
    <t>СПб, ул. Марата д. 69/71</t>
  </si>
  <si>
    <t>БЦ Ренисанс Плаза, к. Б, офис 36, 8-921-395-85-02</t>
  </si>
  <si>
    <t>10:00-12:00 14:00-16:00</t>
  </si>
  <si>
    <t>только ндс. УТРОМ минут за 20 ПОЗВОНИТЬ СКАЗАТЬ НОМЕР МАШИНЫ ЕСЛИ НЕ УСПЕВАЕТЕ ПРИМУТ ТОЛЬКО ПОСЛЕ 14.</t>
  </si>
  <si>
    <t>г. Ломоносов, СПб, ул. Александровская д. 32Б</t>
  </si>
  <si>
    <t>кв. 78, 5й этаж без лифта, 8-921-444-72-72</t>
  </si>
  <si>
    <t xml:space="preserve">1 - Помпа СТАНДАРТ
 </t>
  </si>
  <si>
    <t>созвон за полчаса</t>
  </si>
  <si>
    <t>Клиент №7499</t>
  </si>
  <si>
    <t>СПБ, Приморский район, Арцеуловская аллея д. 23к1</t>
  </si>
  <si>
    <t>12ая парадная, 2й этаж, 8-981-701-70-86  домофон не работате.</t>
  </si>
  <si>
    <t>созвон минут за 15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</si>
  <si>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</si>
  <si>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</si>
  <si>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</si>
  <si>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Клиент №6438</t>
  </si>
  <si>
    <t>СПб, ул. Маршака д. 28</t>
  </si>
  <si>
    <t>к1, кв.264, 8-921-561-69-96</t>
  </si>
  <si>
    <t>09:00-14:00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</si>
  <si>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</si>
  <si>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</si>
  <si>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</si>
  <si>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</t>
  </si>
  <si>
    <t>Клиент №7502</t>
  </si>
  <si>
    <t>СПб, Дунайский пр. д. 3к4</t>
  </si>
  <si>
    <t>кв. 41, 8-921-367-97-26</t>
  </si>
  <si>
    <t>СПб, ул. Софийская д. 8к1Б</t>
  </si>
  <si>
    <t>Автосервис Глушитель-Бокс, 2й этаж, 8-921-900-25-48</t>
  </si>
  <si>
    <t>11:00-16:00</t>
  </si>
  <si>
    <t>созвон- тут несколько клиентов, ЗВОНИТЬ  на номер 8-931-968-28-42  - 2й этаж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</si>
  <si>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</si>
  <si>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</si>
  <si>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</si>
  <si>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</si>
  <si>
    <t>Клиент№6127</t>
  </si>
  <si>
    <t>СПб, Серебристый бульвар д. 17к1</t>
  </si>
  <si>
    <t>кв 13 8-920-185-86-37</t>
  </si>
  <si>
    <t>Созвон - домофон не работает.</t>
  </si>
  <si>
    <t>РАЗОВЫЙ</t>
  </si>
  <si>
    <t>г. г. Пушкин, ул. Ленинградская, д. 53</t>
  </si>
  <si>
    <t>кв.72, 8-911-141-84-46</t>
  </si>
  <si>
    <t xml:space="preserve">2 - Вода Vilae 19л
 </t>
  </si>
  <si>
    <t>созвон. ОТ САМСОНА</t>
  </si>
  <si>
    <t>АкваПункт</t>
  </si>
  <si>
    <t>г. Гатчина, проспект Двадцать Пятого Октября д.59</t>
  </si>
  <si>
    <t>8-952-368-32-33</t>
  </si>
  <si>
    <t>16:00-18:00</t>
  </si>
  <si>
    <t>Вода АКВАПУНКТ</t>
  </si>
  <si>
    <t>ИП Шумарова Н.О.</t>
  </si>
  <si>
    <t>СПб, пр.Испытателей д.37</t>
  </si>
  <si>
    <t>313-31-73, имеет отдельный вход с улицы. Заносить воду только с него. (вход с обратной стороны комплекса)</t>
  </si>
  <si>
    <t>10:00-21:00</t>
  </si>
  <si>
    <t>договор №133 от 04.06.2019.   вписывать в счёт и адрес магазина</t>
  </si>
  <si>
    <t>Альба</t>
  </si>
  <si>
    <t>СПб, ул. Коллонтай д. 3</t>
  </si>
  <si>
    <t>313-31-15 доб 374, вход через главный. 2 этаж</t>
  </si>
  <si>
    <t>договор   №141 от 04.06.2019</t>
  </si>
  <si>
    <t>Клиент №6109</t>
  </si>
  <si>
    <t>посёлок Парголово, Санкт-Петербург,Михайловка, 1-й переулок д. 7</t>
  </si>
  <si>
    <t>кв.2, 8-904-633-02-96</t>
  </si>
  <si>
    <t>СПб, пр. Просвещения, д. 33к1</t>
  </si>
  <si>
    <t>кв. 277, 14-й этаж, 8-921-392-08-14</t>
  </si>
  <si>
    <t>Клиент №7503</t>
  </si>
  <si>
    <t>СПб, ул. Земледельческая д. 2</t>
  </si>
  <si>
    <t>, Детская больница Святой.Ольги, 8-911-195-98-72 Инна</t>
  </si>
  <si>
    <t>созвон за 20 минут для пропуска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</si>
  <si>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</si>
  <si>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</si>
  <si>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</si>
  <si>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пустят,В 124 кабинет - 8-911-960-27-04</t>
  </si>
  <si>
    <t>Клиент №7504</t>
  </si>
  <si>
    <t>СПб,ул.Федора Абрамова д,8</t>
  </si>
  <si>
    <t>8-952-221-46-03 магазин Колхоз</t>
  </si>
  <si>
    <t>09:00-18:00</t>
  </si>
  <si>
    <t>Клиент №6661</t>
  </si>
  <si>
    <t>Спб, Васильевский остров, Вилькицкий бульвар д. 6</t>
  </si>
  <si>
    <t>кв.753, 8-927-893-18-15</t>
  </si>
  <si>
    <t>СПб, 14-я линия В.О., д.73</t>
  </si>
  <si>
    <t>кв.14, 8-962-720-23-02</t>
  </si>
  <si>
    <t>Клиент №7507</t>
  </si>
  <si>
    <t>СПб, ул. Тамбасова д. 2к1</t>
  </si>
  <si>
    <t>кв. 95, 8-911-170-10-85</t>
  </si>
  <si>
    <t>СПб, ул. Парадная д.3</t>
  </si>
  <si>
    <t>к2, кв. 171  8-931-365-30-80</t>
  </si>
  <si>
    <t>СПб, ул. Галерная, д. 16</t>
  </si>
  <si>
    <t>цветочный магазин, 8-931-251-09-93</t>
  </si>
  <si>
    <t>08:30-17:00</t>
  </si>
  <si>
    <t>Клиент №7508</t>
  </si>
  <si>
    <t>СПб, ул. Руднева д. 9к2</t>
  </si>
  <si>
    <t>, в машину перегрузит, 8-911-090-44-92</t>
  </si>
  <si>
    <t>15:00-17:00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</si>
  <si>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</si>
  <si>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</si>
  <si>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</si>
  <si>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Клиент №7509</t>
  </si>
  <si>
    <t>СПб, Мурино, б-р Менделеева, д. 3</t>
  </si>
  <si>
    <t>кв. 280,   8-911-793-17-85 Максим</t>
  </si>
  <si>
    <t>13:00-18:00</t>
  </si>
  <si>
    <t>Россельхознадзор</t>
  </si>
  <si>
    <t>ул. Степана Разина д.9</t>
  </si>
  <si>
    <t>12:00-15:00</t>
  </si>
  <si>
    <t>Митя</t>
  </si>
  <si>
    <t>Клиент №7510</t>
  </si>
  <si>
    <t>СПб, Ленинский проспект д.79к1</t>
  </si>
  <si>
    <t>кв 483,  8-938-467-03-47</t>
  </si>
  <si>
    <t>19:00-20:00</t>
  </si>
  <si>
    <t>Клиент №7511</t>
  </si>
  <si>
    <t>СПб, ул. Тамбасова д. 5Н</t>
  </si>
  <si>
    <t>, автосервис, последний бокс (автобусный)   8-911-813-47-52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</si>
  <si>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</si>
  <si>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</si>
  <si>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</si>
  <si>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привезли)нСОЗВОН</t>
  </si>
  <si>
    <t>Клиент№7454</t>
  </si>
  <si>
    <t>СПб, Кудрово, пр. Строителей д. 18</t>
  </si>
  <si>
    <t>кв 185, 8-999-039-42-69</t>
  </si>
  <si>
    <t>15:00-18:00</t>
  </si>
  <si>
    <t>-</t>
  </si>
  <si>
    <t>Клиент №7513</t>
  </si>
  <si>
    <t>СПб, пр. Просвещения д. 20/25</t>
  </si>
  <si>
    <t>кв 143,    8-952-204-60-31   Максим</t>
  </si>
  <si>
    <t>Клиент №7514</t>
  </si>
  <si>
    <t>СПб, ул. Пушкинская, д. 20</t>
  </si>
  <si>
    <t>ПРАВИЛЬНЫЙ АДРЕС д. 22 литА, кв. 22, 8-981-856-31-64</t>
  </si>
  <si>
    <t>Клиент №7515</t>
  </si>
  <si>
    <t>СПб, Выборгское шоссе д. 27к3</t>
  </si>
  <si>
    <t>кв.782,  8-911-438-15-40</t>
  </si>
  <si>
    <t>19:30-20:00</t>
  </si>
  <si>
    <t>Клиент №7516</t>
  </si>
  <si>
    <t>СПб, ул. Фёдора Абрамова д.8</t>
  </si>
  <si>
    <t>кв. 67,  1ая парадная, 6 этаж, 8-952-666-62-38 Михаил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</si>
</sst>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7" sqref="C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5714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25</v>
      </c>
      <c r="M6" s="56"/>
      <c r="N6" s="56" t="str">
        <f>SUM(I6:M6)</f>
        <v>0</v>
      </c>
      <c r="O6" s="57"/>
      <c r="P6" s="56"/>
      <c r="Q6" s="56">
        <v>2625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1045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>
        <v>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93347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7</v>
      </c>
      <c r="M8" s="49"/>
      <c r="N8" s="49" t="str">
        <f>SUM(I8:M8)</f>
        <v>0</v>
      </c>
      <c r="O8" s="50"/>
      <c r="P8" s="49">
        <v>1190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500044</v>
      </c>
      <c r="D9" s="52" t="s">
        <v>47</v>
      </c>
      <c r="E9" s="52" t="s">
        <v>48</v>
      </c>
      <c r="F9" s="54" t="s">
        <v>32</v>
      </c>
      <c r="G9" s="52" t="s">
        <v>49</v>
      </c>
      <c r="H9" s="55"/>
      <c r="I9" s="56">
        <v>120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11160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9">
        <v>6960</v>
      </c>
      <c r="D10" s="52" t="s">
        <v>52</v>
      </c>
      <c r="E10" s="52" t="s">
        <v>53</v>
      </c>
      <c r="F10" s="54" t="s">
        <v>38</v>
      </c>
      <c r="G10" s="52" t="s">
        <v>54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1450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5750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675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92603</v>
      </c>
      <c r="D12" s="52" t="s">
        <v>63</v>
      </c>
      <c r="E12" s="52" t="s">
        <v>64</v>
      </c>
      <c r="F12" s="54" t="s">
        <v>59</v>
      </c>
      <c r="G12" s="52" t="s">
        <v>65</v>
      </c>
      <c r="H12" s="55"/>
      <c r="I12" s="56"/>
      <c r="J12" s="56"/>
      <c r="K12" s="56"/>
      <c r="L12" s="56">
        <v>8</v>
      </c>
      <c r="M12" s="56"/>
      <c r="N12" s="56" t="str">
        <f>SUM(I12:M12)</f>
        <v>0</v>
      </c>
      <c r="O12" s="57"/>
      <c r="P12" s="56"/>
      <c r="Q12" s="56">
        <v>1240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9">
        <v>60137</v>
      </c>
      <c r="D13" s="52" t="s">
        <v>68</v>
      </c>
      <c r="E13" s="52" t="s">
        <v>69</v>
      </c>
      <c r="F13" s="54" t="s">
        <v>59</v>
      </c>
      <c r="G13" s="52" t="s">
        <v>70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440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3858</v>
      </c>
      <c r="D14" s="46" t="s">
        <v>72</v>
      </c>
      <c r="E14" s="46" t="s">
        <v>73</v>
      </c>
      <c r="F14" s="38" t="s">
        <v>44</v>
      </c>
      <c r="G14" s="46" t="s">
        <v>74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7485</v>
      </c>
      <c r="D15" s="46" t="s">
        <v>77</v>
      </c>
      <c r="E15" s="46" t="s">
        <v>78</v>
      </c>
      <c r="F15" s="38" t="s">
        <v>79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100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8">
        <v>6575</v>
      </c>
      <c r="D16" s="46" t="s">
        <v>82</v>
      </c>
      <c r="E16" s="46" t="s">
        <v>83</v>
      </c>
      <c r="F16" s="38" t="s">
        <v>38</v>
      </c>
      <c r="G16" s="46" t="s">
        <v>33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8">
        <v>6622</v>
      </c>
      <c r="D17" s="46" t="s">
        <v>86</v>
      </c>
      <c r="E17" s="46" t="s">
        <v>87</v>
      </c>
      <c r="F17" s="38" t="s">
        <v>59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2763</v>
      </c>
      <c r="D18" s="52" t="s">
        <v>90</v>
      </c>
      <c r="E18" s="52" t="s">
        <v>91</v>
      </c>
      <c r="F18" s="54" t="s">
        <v>92</v>
      </c>
      <c r="G18" s="52" t="s">
        <v>74</v>
      </c>
      <c r="H18" s="55"/>
      <c r="I18" s="56"/>
      <c r="J18" s="56"/>
      <c r="K18" s="56"/>
      <c r="L18" s="56">
        <v>2</v>
      </c>
      <c r="M18" s="56"/>
      <c r="N18" s="56" t="str">
        <f>SUM(I18:M18)</f>
        <v>0</v>
      </c>
      <c r="O18" s="57"/>
      <c r="P18" s="56"/>
      <c r="Q18" s="56">
        <v>370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1026</v>
      </c>
      <c r="D19" s="52" t="s">
        <v>95</v>
      </c>
      <c r="E19" s="52" t="s">
        <v>96</v>
      </c>
      <c r="F19" s="54" t="s">
        <v>38</v>
      </c>
      <c r="G19" s="52" t="s">
        <v>33</v>
      </c>
      <c r="H19" s="55"/>
      <c r="I19" s="56"/>
      <c r="J19" s="56">
        <v>6</v>
      </c>
      <c r="K19" s="56"/>
      <c r="L19" s="56"/>
      <c r="M19" s="56"/>
      <c r="N19" s="56" t="str">
        <f>SUM(I19:M19)</f>
        <v>0</v>
      </c>
      <c r="O19" s="57"/>
      <c r="P19" s="56"/>
      <c r="Q19" s="56">
        <v>1380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9">
        <v>6461</v>
      </c>
      <c r="D20" s="52" t="s">
        <v>99</v>
      </c>
      <c r="E20" s="52" t="s">
        <v>100</v>
      </c>
      <c r="F20" s="54" t="s">
        <v>38</v>
      </c>
      <c r="G20" s="52" t="s">
        <v>70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1100</v>
      </c>
      <c r="R20" s="56"/>
      <c r="S20" s="54"/>
      <c r="T20" s="54" t="s">
        <v>88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58">
        <v>7486</v>
      </c>
      <c r="D21" s="46" t="s">
        <v>102</v>
      </c>
      <c r="E21" s="46" t="s">
        <v>103</v>
      </c>
      <c r="F21" s="38" t="s">
        <v>104</v>
      </c>
      <c r="G21" s="46" t="s">
        <v>105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/>
      <c r="Q21" s="49">
        <v>100</v>
      </c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5448</v>
      </c>
      <c r="D22" s="52" t="s">
        <v>107</v>
      </c>
      <c r="E22" s="52" t="s">
        <v>108</v>
      </c>
      <c r="F22" s="54" t="s">
        <v>38</v>
      </c>
      <c r="G22" s="52" t="s">
        <v>105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>
        <v>1450</v>
      </c>
      <c r="Q22" s="56"/>
      <c r="R22" s="56"/>
      <c r="S22" s="54" t="s">
        <v>109</v>
      </c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91576</v>
      </c>
      <c r="D23" s="52" t="s">
        <v>112</v>
      </c>
      <c r="E23" s="52" t="s">
        <v>113</v>
      </c>
      <c r="F23" s="54" t="s">
        <v>114</v>
      </c>
      <c r="G23" s="52" t="s">
        <v>115</v>
      </c>
      <c r="H23" s="55"/>
      <c r="I23" s="56"/>
      <c r="J23" s="56"/>
      <c r="K23" s="56"/>
      <c r="L23" s="56">
        <v>12</v>
      </c>
      <c r="M23" s="56"/>
      <c r="N23" s="56" t="str">
        <f>SUM(I23:M23)</f>
        <v>0</v>
      </c>
      <c r="O23" s="57"/>
      <c r="P23" s="56"/>
      <c r="Q23" s="56">
        <v>1740</v>
      </c>
      <c r="R23" s="56">
        <v>60</v>
      </c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6457</v>
      </c>
      <c r="D24" s="46" t="s">
        <v>118</v>
      </c>
      <c r="E24" s="46" t="s">
        <v>119</v>
      </c>
      <c r="F24" s="38" t="s">
        <v>92</v>
      </c>
      <c r="G24" s="46" t="s">
        <v>115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735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6265</v>
      </c>
      <c r="D25" s="46" t="s">
        <v>122</v>
      </c>
      <c r="E25" s="46" t="s">
        <v>123</v>
      </c>
      <c r="F25" s="38" t="s">
        <v>92</v>
      </c>
      <c r="G25" s="46" t="s">
        <v>124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490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5676</v>
      </c>
      <c r="D26" s="52" t="s">
        <v>127</v>
      </c>
      <c r="E26" s="52" t="s">
        <v>128</v>
      </c>
      <c r="F26" s="54" t="s">
        <v>129</v>
      </c>
      <c r="G26" s="52" t="s">
        <v>33</v>
      </c>
      <c r="H26" s="55"/>
      <c r="I26" s="56"/>
      <c r="J26" s="56"/>
      <c r="K26" s="56"/>
      <c r="L26" s="56">
        <v>14</v>
      </c>
      <c r="M26" s="56"/>
      <c r="N26" s="56" t="str">
        <f>SUM(I26:M26)</f>
        <v>0</v>
      </c>
      <c r="O26" s="57"/>
      <c r="P26" s="56"/>
      <c r="Q26" s="56">
        <v>2030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47">
        <v>2689</v>
      </c>
      <c r="D27" s="46" t="s">
        <v>131</v>
      </c>
      <c r="E27" s="46" t="s">
        <v>132</v>
      </c>
      <c r="F27" s="38" t="s">
        <v>38</v>
      </c>
      <c r="G27" s="46" t="s">
        <v>70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 t="s">
        <v>133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2471</v>
      </c>
      <c r="D28" s="46" t="s">
        <v>134</v>
      </c>
      <c r="E28" s="46" t="s">
        <v>135</v>
      </c>
      <c r="F28" s="38" t="s">
        <v>44</v>
      </c>
      <c r="G28" s="46" t="s">
        <v>124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 t="s">
        <v>133</v>
      </c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47">
        <v>1471</v>
      </c>
      <c r="D29" s="46" t="s">
        <v>137</v>
      </c>
      <c r="E29" s="46" t="s">
        <v>138</v>
      </c>
      <c r="F29" s="38" t="s">
        <v>38</v>
      </c>
      <c r="G29" s="46" t="s">
        <v>124</v>
      </c>
      <c r="H29" s="48"/>
      <c r="I29" s="49"/>
      <c r="J29" s="49"/>
      <c r="K29" s="49"/>
      <c r="L29" s="49">
        <v>0</v>
      </c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2704</v>
      </c>
      <c r="D30" s="46" t="s">
        <v>141</v>
      </c>
      <c r="E30" s="46" t="s">
        <v>142</v>
      </c>
      <c r="F30" s="38" t="s">
        <v>92</v>
      </c>
      <c r="G30" s="46" t="s">
        <v>70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400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58">
        <v>94230</v>
      </c>
      <c r="D31" s="46" t="s">
        <v>144</v>
      </c>
      <c r="E31" s="46" t="s">
        <v>145</v>
      </c>
      <c r="F31" s="38" t="s">
        <v>92</v>
      </c>
      <c r="G31" s="46" t="s">
        <v>33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5919</v>
      </c>
      <c r="D32" s="52" t="s">
        <v>148</v>
      </c>
      <c r="E32" s="52" t="s">
        <v>149</v>
      </c>
      <c r="F32" s="54" t="s">
        <v>150</v>
      </c>
      <c r="G32" s="52" t="s">
        <v>54</v>
      </c>
      <c r="H32" s="55"/>
      <c r="I32" s="56"/>
      <c r="J32" s="56"/>
      <c r="K32" s="56"/>
      <c r="L32" s="56">
        <v>20</v>
      </c>
      <c r="M32" s="56"/>
      <c r="N32" s="56" t="str">
        <f>SUM(I32:M32)</f>
        <v>0</v>
      </c>
      <c r="O32" s="57"/>
      <c r="P32" s="56"/>
      <c r="Q32" s="56">
        <v>2600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58">
        <v>94311</v>
      </c>
      <c r="D33" s="46" t="s">
        <v>152</v>
      </c>
      <c r="E33" s="46" t="s">
        <v>153</v>
      </c>
      <c r="F33" s="38" t="s">
        <v>38</v>
      </c>
      <c r="G33" s="46" t="s">
        <v>124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154</v>
      </c>
      <c r="C34" s="53">
        <v>2892</v>
      </c>
      <c r="D34" s="52" t="s">
        <v>155</v>
      </c>
      <c r="E34" s="52" t="s">
        <v>156</v>
      </c>
      <c r="F34" s="54" t="s">
        <v>38</v>
      </c>
      <c r="G34" s="52" t="s">
        <v>115</v>
      </c>
      <c r="H34" s="55"/>
      <c r="I34" s="56"/>
      <c r="J34" s="56"/>
      <c r="K34" s="56"/>
      <c r="L34" s="56">
        <v>3</v>
      </c>
      <c r="M34" s="56"/>
      <c r="N34" s="56" t="str">
        <f>SUM(I34:M34)</f>
        <v>0</v>
      </c>
      <c r="O34" s="57"/>
      <c r="P34" s="56"/>
      <c r="Q34" s="56">
        <v>510</v>
      </c>
      <c r="R34" s="56"/>
      <c r="S34" s="54"/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3">
        <v>50013</v>
      </c>
      <c r="D35" s="52" t="s">
        <v>159</v>
      </c>
      <c r="E35" s="52" t="s">
        <v>160</v>
      </c>
      <c r="F35" s="54" t="s">
        <v>38</v>
      </c>
      <c r="G35" s="52" t="s">
        <v>124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162</v>
      </c>
      <c r="C36" s="59">
        <v>94239</v>
      </c>
      <c r="D36" s="52" t="s">
        <v>163</v>
      </c>
      <c r="E36" s="52" t="s">
        <v>164</v>
      </c>
      <c r="F36" s="54" t="s">
        <v>165</v>
      </c>
      <c r="G36" s="52" t="s">
        <v>60</v>
      </c>
      <c r="H36" s="55"/>
      <c r="I36" s="56"/>
      <c r="J36" s="56"/>
      <c r="K36" s="56"/>
      <c r="L36" s="56">
        <v>5</v>
      </c>
      <c r="M36" s="56"/>
      <c r="N36" s="56" t="str">
        <f>SUM(I36:M36)</f>
        <v>0</v>
      </c>
      <c r="O36" s="57"/>
      <c r="P36" s="56"/>
      <c r="Q36" s="56">
        <v>650</v>
      </c>
      <c r="R36" s="56"/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500051</v>
      </c>
      <c r="D37" s="52" t="s">
        <v>168</v>
      </c>
      <c r="E37" s="52" t="s">
        <v>169</v>
      </c>
      <c r="F37" s="54" t="s">
        <v>44</v>
      </c>
      <c r="G37" s="52" t="s">
        <v>105</v>
      </c>
      <c r="H37" s="55"/>
      <c r="I37" s="56">
        <v>2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208</v>
      </c>
      <c r="R37" s="56"/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58">
        <v>6913</v>
      </c>
      <c r="D38" s="46" t="s">
        <v>172</v>
      </c>
      <c r="E38" s="46" t="s">
        <v>173</v>
      </c>
      <c r="F38" s="38" t="s">
        <v>32</v>
      </c>
      <c r="G38" s="46" t="s">
        <v>65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1793</v>
      </c>
      <c r="D39" s="46" t="s">
        <v>175</v>
      </c>
      <c r="E39" s="46" t="s">
        <v>176</v>
      </c>
      <c r="F39" s="38" t="s">
        <v>32</v>
      </c>
      <c r="G39" s="46" t="s">
        <v>124</v>
      </c>
      <c r="H39" s="48"/>
      <c r="I39" s="49"/>
      <c r="J39" s="49"/>
      <c r="K39" s="49"/>
      <c r="L39" s="49">
        <v>14</v>
      </c>
      <c r="M39" s="49"/>
      <c r="N39" s="49" t="str">
        <f>SUM(I39:M39)</f>
        <v>0</v>
      </c>
      <c r="O39" s="50"/>
      <c r="P39" s="49">
        <v>1750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58">
        <v>7152</v>
      </c>
      <c r="D40" s="46" t="s">
        <v>179</v>
      </c>
      <c r="E40" s="46" t="s">
        <v>180</v>
      </c>
      <c r="F40" s="38" t="s">
        <v>181</v>
      </c>
      <c r="G40" s="46" t="s">
        <v>65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1019</v>
      </c>
      <c r="D41" s="52" t="s">
        <v>184</v>
      </c>
      <c r="E41" s="52" t="s">
        <v>185</v>
      </c>
      <c r="F41" s="54" t="s">
        <v>59</v>
      </c>
      <c r="G41" s="52" t="s">
        <v>39</v>
      </c>
      <c r="H41" s="55"/>
      <c r="I41" s="56"/>
      <c r="J41" s="56"/>
      <c r="K41" s="56"/>
      <c r="L41" s="56">
        <v>5</v>
      </c>
      <c r="M41" s="56"/>
      <c r="N41" s="56" t="str">
        <f>SUM(I41:M41)</f>
        <v>0</v>
      </c>
      <c r="O41" s="57"/>
      <c r="P41" s="56"/>
      <c r="Q41" s="56">
        <v>850</v>
      </c>
      <c r="R41" s="56"/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47">
        <v>2540</v>
      </c>
      <c r="D42" s="46" t="s">
        <v>187</v>
      </c>
      <c r="E42" s="46" t="s">
        <v>188</v>
      </c>
      <c r="F42" s="38" t="s">
        <v>92</v>
      </c>
      <c r="G42" s="46" t="s">
        <v>124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1400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47"/>
      <c r="D43" s="46" t="s">
        <v>191</v>
      </c>
      <c r="E43" s="46" t="s">
        <v>192</v>
      </c>
      <c r="F43" s="38" t="s">
        <v>193</v>
      </c>
      <c r="G43" s="46" t="s">
        <v>33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>
        <v>0</v>
      </c>
      <c r="R43" s="49"/>
      <c r="S43" s="38" t="s">
        <v>194</v>
      </c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58">
        <v>6934</v>
      </c>
      <c r="D44" s="46" t="s">
        <v>197</v>
      </c>
      <c r="E44" s="46" t="s">
        <v>198</v>
      </c>
      <c r="F44" s="38" t="s">
        <v>199</v>
      </c>
      <c r="G44" s="46" t="s">
        <v>65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58">
        <v>4329</v>
      </c>
      <c r="D45" s="46" t="s">
        <v>202</v>
      </c>
      <c r="E45" s="46" t="s">
        <v>203</v>
      </c>
      <c r="F45" s="38" t="s">
        <v>38</v>
      </c>
      <c r="G45" s="46" t="s">
        <v>124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58">
        <v>6501</v>
      </c>
      <c r="D46" s="46" t="s">
        <v>205</v>
      </c>
      <c r="E46" s="46" t="s">
        <v>206</v>
      </c>
      <c r="F46" s="38" t="s">
        <v>104</v>
      </c>
      <c r="G46" s="46" t="s">
        <v>124</v>
      </c>
      <c r="H46" s="48"/>
      <c r="I46" s="49"/>
      <c r="J46" s="49">
        <v>1</v>
      </c>
      <c r="K46" s="49"/>
      <c r="L46" s="49">
        <v>1</v>
      </c>
      <c r="M46" s="49"/>
      <c r="N46" s="49" t="str">
        <f>SUM(I46:M46)</f>
        <v>0</v>
      </c>
      <c r="O46" s="50"/>
      <c r="P46" s="49">
        <v>435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9">
        <v>6288</v>
      </c>
      <c r="D47" s="52" t="s">
        <v>209</v>
      </c>
      <c r="E47" s="52" t="s">
        <v>210</v>
      </c>
      <c r="F47" s="54" t="s">
        <v>59</v>
      </c>
      <c r="G47" s="52" t="s">
        <v>60</v>
      </c>
      <c r="H47" s="55"/>
      <c r="I47" s="56"/>
      <c r="J47" s="56"/>
      <c r="K47" s="56"/>
      <c r="L47" s="56">
        <v>8</v>
      </c>
      <c r="M47" s="56"/>
      <c r="N47" s="56" t="str">
        <f>SUM(I47:M47)</f>
        <v>0</v>
      </c>
      <c r="O47" s="57"/>
      <c r="P47" s="56"/>
      <c r="Q47" s="56">
        <v>1240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211</v>
      </c>
      <c r="C48" s="53">
        <v>500041</v>
      </c>
      <c r="D48" s="52" t="s">
        <v>212</v>
      </c>
      <c r="E48" s="52" t="s">
        <v>213</v>
      </c>
      <c r="F48" s="54" t="s">
        <v>38</v>
      </c>
      <c r="G48" s="52" t="s">
        <v>115</v>
      </c>
      <c r="H48" s="55"/>
      <c r="I48" s="56"/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/>
      <c r="T48" s="54" t="s">
        <v>214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60026</v>
      </c>
      <c r="D49" s="46" t="s">
        <v>216</v>
      </c>
      <c r="E49" s="46" t="s">
        <v>217</v>
      </c>
      <c r="F49" s="38" t="s">
        <v>44</v>
      </c>
      <c r="G49" s="46" t="s">
        <v>124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550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5150</v>
      </c>
      <c r="D50" s="46" t="s">
        <v>220</v>
      </c>
      <c r="E50" s="46" t="s">
        <v>221</v>
      </c>
      <c r="F50" s="38" t="s">
        <v>92</v>
      </c>
      <c r="G50" s="46" t="s">
        <v>115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>
        <v>5942</v>
      </c>
      <c r="D51" s="46" t="s">
        <v>224</v>
      </c>
      <c r="E51" s="46" t="s">
        <v>225</v>
      </c>
      <c r="F51" s="38" t="s">
        <v>79</v>
      </c>
      <c r="G51" s="46" t="s">
        <v>33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1160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962</v>
      </c>
      <c r="D52" s="52" t="s">
        <v>228</v>
      </c>
      <c r="E52" s="52" t="s">
        <v>229</v>
      </c>
      <c r="F52" s="54" t="s">
        <v>230</v>
      </c>
      <c r="G52" s="52" t="s">
        <v>39</v>
      </c>
      <c r="H52" s="55"/>
      <c r="I52" s="56"/>
      <c r="J52" s="56"/>
      <c r="K52" s="56"/>
      <c r="L52" s="56">
        <v>4</v>
      </c>
      <c r="M52" s="56"/>
      <c r="N52" s="56" t="str">
        <f>SUM(I52:M52)</f>
        <v>0</v>
      </c>
      <c r="O52" s="57"/>
      <c r="P52" s="56"/>
      <c r="Q52" s="56">
        <v>760</v>
      </c>
      <c r="R52" s="56">
        <v>80</v>
      </c>
      <c r="S52" s="54"/>
      <c r="T52" s="54" t="s">
        <v>231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58">
        <v>94068</v>
      </c>
      <c r="D53" s="46" t="s">
        <v>232</v>
      </c>
      <c r="E53" s="46" t="s">
        <v>233</v>
      </c>
      <c r="F53" s="38" t="s">
        <v>79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610</v>
      </c>
      <c r="Q53" s="49"/>
      <c r="R53" s="49">
        <v>40</v>
      </c>
      <c r="S53" s="38" t="s">
        <v>234</v>
      </c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58">
        <v>7499</v>
      </c>
      <c r="D54" s="46" t="s">
        <v>237</v>
      </c>
      <c r="E54" s="46" t="s">
        <v>238</v>
      </c>
      <c r="F54" s="38" t="s">
        <v>104</v>
      </c>
      <c r="G54" s="46" t="s">
        <v>60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100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47">
        <v>2554</v>
      </c>
      <c r="D55" s="46" t="s">
        <v>240</v>
      </c>
      <c r="E55" s="46" t="s">
        <v>241</v>
      </c>
      <c r="F55" s="38" t="s">
        <v>59</v>
      </c>
      <c r="G55" s="46" t="s">
        <v>39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540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58">
        <v>6438</v>
      </c>
      <c r="D56" s="46" t="s">
        <v>244</v>
      </c>
      <c r="E56" s="46" t="s">
        <v>245</v>
      </c>
      <c r="F56" s="38" t="s">
        <v>246</v>
      </c>
      <c r="G56" s="46" t="s">
        <v>115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47">
        <v>4956</v>
      </c>
      <c r="D57" s="46" t="s">
        <v>248</v>
      </c>
      <c r="E57" s="46" t="s">
        <v>249</v>
      </c>
      <c r="F57" s="38" t="s">
        <v>59</v>
      </c>
      <c r="G57" s="46" t="s">
        <v>105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1080</v>
      </c>
      <c r="Q57" s="49"/>
      <c r="R57" s="49"/>
      <c r="S57" s="38" t="s">
        <v>133</v>
      </c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58">
        <v>7502</v>
      </c>
      <c r="D58" s="46" t="s">
        <v>252</v>
      </c>
      <c r="E58" s="46" t="s">
        <v>253</v>
      </c>
      <c r="F58" s="38" t="s">
        <v>44</v>
      </c>
      <c r="G58" s="46" t="s">
        <v>70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200</v>
      </c>
      <c r="Q58" s="49"/>
      <c r="R58" s="49"/>
      <c r="S58" s="38" t="s">
        <v>234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2565</v>
      </c>
      <c r="D59" s="46" t="s">
        <v>254</v>
      </c>
      <c r="E59" s="46" t="s">
        <v>255</v>
      </c>
      <c r="F59" s="38" t="s">
        <v>256</v>
      </c>
      <c r="G59" s="46" t="s">
        <v>70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258</v>
      </c>
      <c r="C60" s="59">
        <v>60054</v>
      </c>
      <c r="D60" s="52" t="s">
        <v>259</v>
      </c>
      <c r="E60" s="52" t="s">
        <v>260</v>
      </c>
      <c r="F60" s="54" t="s">
        <v>38</v>
      </c>
      <c r="G60" s="52" t="s">
        <v>33</v>
      </c>
      <c r="H60" s="55"/>
      <c r="I60" s="56"/>
      <c r="J60" s="56"/>
      <c r="K60" s="56"/>
      <c r="L60" s="56">
        <v>14</v>
      </c>
      <c r="M60" s="56"/>
      <c r="N60" s="56" t="str">
        <f>SUM(I60:M60)</f>
        <v>0</v>
      </c>
      <c r="O60" s="57"/>
      <c r="P60" s="56"/>
      <c r="Q60" s="56">
        <v>1960</v>
      </c>
      <c r="R60" s="56"/>
      <c r="S60" s="54"/>
      <c r="T60" s="54" t="s">
        <v>261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>
        <v>6127</v>
      </c>
      <c r="D61" s="46" t="s">
        <v>263</v>
      </c>
      <c r="E61" s="46" t="s">
        <v>264</v>
      </c>
      <c r="F61" s="38" t="s">
        <v>79</v>
      </c>
      <c r="G61" s="46" t="s">
        <v>60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460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/>
      <c r="D62" s="46" t="s">
        <v>267</v>
      </c>
      <c r="E62" s="46" t="s">
        <v>268</v>
      </c>
      <c r="F62" s="38" t="s">
        <v>92</v>
      </c>
      <c r="G62" s="46" t="s">
        <v>124</v>
      </c>
      <c r="H62" s="48"/>
      <c r="I62" s="49"/>
      <c r="J62" s="49"/>
      <c r="K62" s="49"/>
      <c r="L62" s="49"/>
      <c r="M62" s="49">
        <v>2</v>
      </c>
      <c r="N62" s="49" t="str">
        <f>SUM(I62:M62)</f>
        <v>0</v>
      </c>
      <c r="O62" s="50"/>
      <c r="P62" s="49">
        <v>500</v>
      </c>
      <c r="Q62" s="49"/>
      <c r="R62" s="49"/>
      <c r="S62" s="38" t="s">
        <v>269</v>
      </c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271</v>
      </c>
      <c r="C63" s="58">
        <v>952368</v>
      </c>
      <c r="D63" s="46" t="s">
        <v>272</v>
      </c>
      <c r="E63" s="46" t="s">
        <v>273</v>
      </c>
      <c r="F63" s="38" t="s">
        <v>274</v>
      </c>
      <c r="G63" s="46" t="s">
        <v>49</v>
      </c>
      <c r="H63" s="48"/>
      <c r="I63" s="49"/>
      <c r="J63" s="49"/>
      <c r="K63" s="49"/>
      <c r="L63" s="49"/>
      <c r="M63" s="49">
        <v>100</v>
      </c>
      <c r="N63" s="49" t="str">
        <f>SUM(I63:M63)</f>
        <v>0</v>
      </c>
      <c r="O63" s="50"/>
      <c r="P63" s="49">
        <v>3500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276</v>
      </c>
      <c r="C64" s="59">
        <v>50065</v>
      </c>
      <c r="D64" s="52" t="s">
        <v>277</v>
      </c>
      <c r="E64" s="52" t="s">
        <v>278</v>
      </c>
      <c r="F64" s="54" t="s">
        <v>279</v>
      </c>
      <c r="G64" s="52" t="s">
        <v>60</v>
      </c>
      <c r="H64" s="55"/>
      <c r="I64" s="56"/>
      <c r="J64" s="56"/>
      <c r="K64" s="56"/>
      <c r="L64" s="56">
        <v>4</v>
      </c>
      <c r="M64" s="56"/>
      <c r="N64" s="56" t="str">
        <f>SUM(I64:M64)</f>
        <v>0</v>
      </c>
      <c r="O64" s="57"/>
      <c r="P64" s="56"/>
      <c r="Q64" s="56">
        <v>440</v>
      </c>
      <c r="R64" s="56"/>
      <c r="S64" s="54"/>
      <c r="T64" s="54" t="s">
        <v>280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281</v>
      </c>
      <c r="C65" s="59">
        <v>50062</v>
      </c>
      <c r="D65" s="52" t="s">
        <v>282</v>
      </c>
      <c r="E65" s="52" t="s">
        <v>283</v>
      </c>
      <c r="F65" s="54" t="s">
        <v>279</v>
      </c>
      <c r="G65" s="52" t="s">
        <v>39</v>
      </c>
      <c r="H65" s="55"/>
      <c r="I65" s="56"/>
      <c r="J65" s="56"/>
      <c r="K65" s="56"/>
      <c r="L65" s="56">
        <v>5</v>
      </c>
      <c r="M65" s="56"/>
      <c r="N65" s="56" t="str">
        <f>SUM(I65:M65)</f>
        <v>0</v>
      </c>
      <c r="O65" s="57"/>
      <c r="P65" s="56"/>
      <c r="Q65" s="56">
        <v>550</v>
      </c>
      <c r="R65" s="56"/>
      <c r="S65" s="54"/>
      <c r="T65" s="54" t="s">
        <v>284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285</v>
      </c>
      <c r="C66" s="58">
        <v>6109</v>
      </c>
      <c r="D66" s="46" t="s">
        <v>286</v>
      </c>
      <c r="E66" s="46" t="s">
        <v>287</v>
      </c>
      <c r="F66" s="38" t="s">
        <v>92</v>
      </c>
      <c r="G66" s="46" t="s">
        <v>65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47">
        <v>1960</v>
      </c>
      <c r="D67" s="46" t="s">
        <v>288</v>
      </c>
      <c r="E67" s="46" t="s">
        <v>289</v>
      </c>
      <c r="F67" s="38" t="s">
        <v>38</v>
      </c>
      <c r="G67" s="46" t="s">
        <v>65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540</v>
      </c>
      <c r="Q67" s="49"/>
      <c r="R67" s="49"/>
      <c r="S67" s="38"/>
      <c r="T67" s="38" t="s">
        <v>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58">
        <v>7503</v>
      </c>
      <c r="D68" s="46" t="s">
        <v>291</v>
      </c>
      <c r="E68" s="46" t="s">
        <v>292</v>
      </c>
      <c r="F68" s="38" t="s">
        <v>38</v>
      </c>
      <c r="G68" s="46" t="s">
        <v>60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100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223</v>
      </c>
      <c r="C69" s="47">
        <v>5774</v>
      </c>
      <c r="D69" s="46" t="s">
        <v>294</v>
      </c>
      <c r="E69" s="46" t="s">
        <v>295</v>
      </c>
      <c r="F69" s="38" t="s">
        <v>296</v>
      </c>
      <c r="G69" s="46" t="s">
        <v>74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480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298</v>
      </c>
      <c r="C70" s="58">
        <v>7504</v>
      </c>
      <c r="D70" s="46" t="s">
        <v>299</v>
      </c>
      <c r="E70" s="46" t="s">
        <v>300</v>
      </c>
      <c r="F70" s="38" t="s">
        <v>301</v>
      </c>
      <c r="G70" s="46" t="s">
        <v>65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302</v>
      </c>
      <c r="C71" s="58">
        <v>6661</v>
      </c>
      <c r="D71" s="46" t="s">
        <v>303</v>
      </c>
      <c r="E71" s="46" t="s">
        <v>304</v>
      </c>
      <c r="F71" s="38" t="s">
        <v>38</v>
      </c>
      <c r="G71" s="46" t="s">
        <v>105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490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201</v>
      </c>
      <c r="C72" s="58">
        <v>94212</v>
      </c>
      <c r="D72" s="46" t="s">
        <v>305</v>
      </c>
      <c r="E72" s="46" t="s">
        <v>306</v>
      </c>
      <c r="F72" s="38" t="s">
        <v>104</v>
      </c>
      <c r="G72" s="46" t="s">
        <v>105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58">
        <v>7507</v>
      </c>
      <c r="D73" s="46" t="s">
        <v>308</v>
      </c>
      <c r="E73" s="46" t="s">
        <v>309</v>
      </c>
      <c r="F73" s="38" t="s">
        <v>181</v>
      </c>
      <c r="G73" s="46" t="s">
        <v>74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200</v>
      </c>
      <c r="Q73" s="49"/>
      <c r="R73" s="49"/>
      <c r="S73" s="38" t="s">
        <v>234</v>
      </c>
      <c r="T73" s="38" t="s">
        <v>88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41</v>
      </c>
      <c r="C74" s="47">
        <v>3106</v>
      </c>
      <c r="D74" s="46" t="s">
        <v>310</v>
      </c>
      <c r="E74" s="46" t="s">
        <v>311</v>
      </c>
      <c r="F74" s="38" t="s">
        <v>38</v>
      </c>
      <c r="G74" s="46" t="s">
        <v>105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555</v>
      </c>
      <c r="Q74" s="49"/>
      <c r="R74" s="49"/>
      <c r="S74" s="38"/>
      <c r="T74" s="38" t="s">
        <v>235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58">
        <v>94446</v>
      </c>
      <c r="D75" s="46" t="s">
        <v>312</v>
      </c>
      <c r="E75" s="46" t="s">
        <v>313</v>
      </c>
      <c r="F75" s="38" t="s">
        <v>314</v>
      </c>
      <c r="G75" s="46" t="s">
        <v>105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315</v>
      </c>
      <c r="C76" s="58">
        <v>7508</v>
      </c>
      <c r="D76" s="46" t="s">
        <v>316</v>
      </c>
      <c r="E76" s="46" t="s">
        <v>317</v>
      </c>
      <c r="F76" s="38" t="s">
        <v>318</v>
      </c>
      <c r="G76" s="46" t="s">
        <v>65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200</v>
      </c>
      <c r="Q76" s="49"/>
      <c r="R76" s="49"/>
      <c r="S76" s="38" t="s">
        <v>234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215</v>
      </c>
      <c r="C77" s="58">
        <v>60194</v>
      </c>
      <c r="D77" s="46" t="s">
        <v>319</v>
      </c>
      <c r="E77" s="46" t="s">
        <v>320</v>
      </c>
      <c r="F77" s="38" t="s">
        <v>59</v>
      </c>
      <c r="G77" s="46" t="s">
        <v>105</v>
      </c>
      <c r="H77" s="48"/>
      <c r="I77" s="49"/>
      <c r="J77" s="49"/>
      <c r="K77" s="49"/>
      <c r="L77" s="49">
        <v>6</v>
      </c>
      <c r="M77" s="49"/>
      <c r="N77" s="49" t="str">
        <f>SUM(I77:M77)</f>
        <v>0</v>
      </c>
      <c r="O77" s="50"/>
      <c r="P77" s="49">
        <v>660</v>
      </c>
      <c r="Q77" s="49"/>
      <c r="R77" s="49"/>
      <c r="S77" s="38"/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58">
        <v>7509</v>
      </c>
      <c r="D78" s="46" t="s">
        <v>323</v>
      </c>
      <c r="E78" s="46" t="s">
        <v>324</v>
      </c>
      <c r="F78" s="38" t="s">
        <v>325</v>
      </c>
      <c r="G78" s="46" t="s">
        <v>65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326</v>
      </c>
      <c r="C79" s="58">
        <v>6798</v>
      </c>
      <c r="D79" s="46" t="s">
        <v>327</v>
      </c>
      <c r="E79" s="46"/>
      <c r="F79" s="38" t="s">
        <v>328</v>
      </c>
      <c r="G79" s="46" t="s">
        <v>329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480</v>
      </c>
      <c r="Q79" s="49"/>
      <c r="R79" s="49"/>
      <c r="S79" s="38" t="s">
        <v>133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330</v>
      </c>
      <c r="C80" s="58">
        <v>7510</v>
      </c>
      <c r="D80" s="46" t="s">
        <v>331</v>
      </c>
      <c r="E80" s="46" t="s">
        <v>332</v>
      </c>
      <c r="F80" s="38" t="s">
        <v>333</v>
      </c>
      <c r="G80" s="46" t="s">
        <v>74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200</v>
      </c>
      <c r="Q80" s="49"/>
      <c r="R80" s="49"/>
      <c r="S80" s="38" t="s">
        <v>234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334</v>
      </c>
      <c r="C81" s="58">
        <v>7511</v>
      </c>
      <c r="D81" s="46" t="s">
        <v>335</v>
      </c>
      <c r="E81" s="46" t="s">
        <v>336</v>
      </c>
      <c r="F81" s="38" t="s">
        <v>59</v>
      </c>
      <c r="G81" s="46" t="s">
        <v>74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200</v>
      </c>
      <c r="Q81" s="49"/>
      <c r="R81" s="49"/>
      <c r="S81" s="38" t="s">
        <v>234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337</v>
      </c>
      <c r="C82" s="47">
        <v>1461</v>
      </c>
      <c r="D82" s="46" t="s">
        <v>338</v>
      </c>
      <c r="E82" s="46" t="s">
        <v>339</v>
      </c>
      <c r="F82" s="38" t="s">
        <v>59</v>
      </c>
      <c r="G82" s="46" t="s">
        <v>65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420</v>
      </c>
      <c r="Q82" s="49"/>
      <c r="R82" s="49"/>
      <c r="S82" s="38"/>
      <c r="T82" s="38" t="s">
        <v>340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341</v>
      </c>
      <c r="C83" s="58">
        <v>7454</v>
      </c>
      <c r="D83" s="46" t="s">
        <v>342</v>
      </c>
      <c r="E83" s="46" t="s">
        <v>343</v>
      </c>
      <c r="F83" s="38" t="s">
        <v>344</v>
      </c>
      <c r="G83" s="46" t="s">
        <v>345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346</v>
      </c>
      <c r="C84" s="58">
        <v>7513</v>
      </c>
      <c r="D84" s="46" t="s">
        <v>347</v>
      </c>
      <c r="E84" s="46" t="s">
        <v>348</v>
      </c>
      <c r="F84" s="38" t="s">
        <v>104</v>
      </c>
      <c r="G84" s="46" t="s">
        <v>65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100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349</v>
      </c>
      <c r="C85" s="58">
        <v>7514</v>
      </c>
      <c r="D85" s="46" t="s">
        <v>350</v>
      </c>
      <c r="E85" s="46" t="s">
        <v>351</v>
      </c>
      <c r="F85" s="38" t="s">
        <v>104</v>
      </c>
      <c r="G85" s="46" t="s">
        <v>105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100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352</v>
      </c>
      <c r="C86" s="58">
        <v>7515</v>
      </c>
      <c r="D86" s="46" t="s">
        <v>353</v>
      </c>
      <c r="E86" s="46" t="s">
        <v>354</v>
      </c>
      <c r="F86" s="38" t="s">
        <v>355</v>
      </c>
      <c r="G86" s="46" t="s">
        <v>60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100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356</v>
      </c>
      <c r="C87" s="58">
        <v>7516</v>
      </c>
      <c r="D87" s="46" t="s">
        <v>357</v>
      </c>
      <c r="E87" s="46" t="s">
        <v>358</v>
      </c>
      <c r="F87" s="38" t="s">
        <v>104</v>
      </c>
      <c r="G87" s="46" t="s">
        <v>65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250</v>
      </c>
      <c r="Q87" s="49"/>
      <c r="R87" s="49"/>
      <c r="S87" s="38" t="s">
        <v>234</v>
      </c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