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<sst xmlns="http://schemas.openxmlformats.org/spreadsheetml/2006/main" uniqueCount="87">
  <si>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</si>
  <si>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</si>
  <si>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</si>
  <si>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</si>
  <si>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</si>
  <si>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12.09.2018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</si>
  <si>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</si>
  <si>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</si>
  <si>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</si>
  <si>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</si>
  <si>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</si>
  <si>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</si>
  <si>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</si>
  <si>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</si>
  <si>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</si>
  <si>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</si>
  <si>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</si>
  <si>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</si>
  <si>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</si>
  <si>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</si>
  <si>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</si>
  <si>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</si>
  <si>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</si>
  <si>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</si>
  <si>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</si>
  <si>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</si>
  <si>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</si>
  <si>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</si>
  <si>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</si>
  <si>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</si>
  <si>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</si>
  <si>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Спиридонов</t>
  </si>
  <si>
    <t>г. Петергоф, СПб, Собственный пр., д. 24</t>
  </si>
  <si>
    <t>част., дом  8-911-280-25-91, 450-54-09</t>
  </si>
  <si>
    <t>с 12 до 17 созвон</t>
  </si>
  <si>
    <t>с 12 ! СОЗВОН заранее(чтобы были на месте),  8-911-797-69-56</t>
  </si>
  <si>
    <t>Водоносов</t>
  </si>
  <si>
    <t>СПб, пр. Стачек д.38</t>
  </si>
  <si>
    <t>кв. 3, 8-931-250-55-96</t>
  </si>
  <si>
    <t>до 14</t>
  </si>
  <si>
    <t>Эйлер Электрик (бывш. Нордик ИТ)</t>
  </si>
  <si>
    <t>СПб, ул. Маршала Говорова д. 35</t>
  </si>
  <si>
    <t>лит. А  офис 315, 8-921-880-21-75</t>
  </si>
  <si>
    <t>с 11 до 15</t>
  </si>
  <si>
    <t>8-921-849-57-48, с 11!</t>
  </si>
  <si>
    <t>Клиент№3398</t>
  </si>
  <si>
    <t>СПб, пр. Народного Ополчения д. 201</t>
  </si>
  <si>
    <t>8-911-926-11-44, въезд где вывеска шиномонтаж и заправка кондиционеров,   подготовка внедорожников, СТО 4х4</t>
  </si>
  <si>
    <t>с 12 до 18</t>
  </si>
  <si>
    <t>8-921-423-89-79</t>
  </si>
  <si>
    <t>г. Петергоф, СПб, ул.  Чичеринская, д. 11к1</t>
  </si>
  <si>
    <t>кв. 8, 8-909-588-62-11, 8-931-216-90-43</t>
  </si>
  <si>
    <t>с 12 до 17 созвон !!!</t>
  </si>
  <si>
    <t>лифт работает, 3-й этаж. с 12!
СОЗВОН ЗАРАНЕЕ! клиент жалуется ,что не отзваниваетесь</t>
  </si>
  <si>
    <t>СПб, Митрофаньевское шоссе, д. 2к1</t>
  </si>
  <si>
    <t>офис №216, 214,  8-981-828-05-09</t>
  </si>
  <si>
    <t>с 9 до 15</t>
  </si>
  <si>
    <t>всегда проверять кол-во бут в месяц (должно быть 10). ЗВОНИТЬ на номер 8-981-828-05-09</t>
  </si>
  <si>
    <t>ОРМАТЕК</t>
  </si>
  <si>
    <t>СПб, Степана Разина д. 9-11</t>
  </si>
  <si>
    <t>8-931-290-23-31, 339-87-75</t>
  </si>
  <si>
    <t>с 9 до 14 созвон</t>
  </si>
  <si>
    <t>8-931-290-23-31, созвон - на территории находятся, скажут куда 8-931-290-23-31, созвон - на территории находятся, скажут куда отгружать. 4 бут на второй этаж, остальное на склад, доки в офисе подпишут,СКЛАД 339-87-75</t>
  </si>
  <si>
    <t>СМК</t>
  </si>
  <si>
    <t>СПб, пр. Стачек д. 47</t>
  </si>
  <si>
    <t>оф. № 437 (4-й этаж). БЦ «Шереметьев», Вячеслав   8-921-933-00-74</t>
  </si>
  <si>
    <t>с 10 до 15 созвон утром!!</t>
  </si>
  <si>
    <t>Созвон минимум за час для пропуска!На стачек уточнять надо ли нести в офис если 5 бут пронос 100 р.см примечаний в базе (на Корабельную только граждане РФ)</t>
  </si>
  <si>
    <t>СПб, Красное Село,  Кингисеппское шоссе, д. 55</t>
  </si>
  <si>
    <t>литерВ, рядом с заводом Чипита, 8-904-617-70-05 Алексей</t>
  </si>
  <si>
    <t>с 10 до 17</t>
  </si>
  <si>
    <t>Клиент№2247</t>
  </si>
  <si>
    <t>Красное Село, СПб, Авиационная ул. д. 18</t>
  </si>
  <si>
    <t>8-981-830-88-86, 8-921-358-37-86</t>
  </si>
  <si>
    <t>с 12!</t>
  </si>
  <si>
    <t>Клиент№4339</t>
  </si>
  <si>
    <t>СПб, Рижский проспект д. 4</t>
  </si>
  <si>
    <t>8-921-747-94-08,  8-921-994-10-20 отель ПАЛАНТИН , созвон для прохода</t>
  </si>
  <si>
    <t>с 11 до 14</t>
  </si>
  <si>
    <t>с 11 работают! Созвон объяснят как проехать</t>
  </si>
  <si>
    <t>Красное Село, СПб, ул. Освобождения д. 31к4</t>
  </si>
  <si>
    <t>кв. 34, 8-950-039-99-94 Александр</t>
  </si>
  <si>
    <t>до 17 созвон!</t>
  </si>
  <si>
    <t>созвон заранее,чтобы был на месте. ПОДГОТОВИТЬ СДАЧУ с 1000р</t>
  </si>
  <si>
    <t>СПБ, бульвар Новаторов д. 45к2</t>
  </si>
  <si>
    <t>студия София 372-16-14</t>
  </si>
  <si>
    <t>с 10 до 13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</si>
</sst>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5648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>
        <v>4</v>
      </c>
      <c r="L6" s="49"/>
      <c r="M6" s="49"/>
      <c r="N6" s="49" t="str">
        <f>SUM(I6:M6)</f>
        <v>0</v>
      </c>
      <c r="O6" s="50"/>
      <c r="P6" s="49">
        <v>560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3751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/>
      <c r="L7" s="49">
        <v>3</v>
      </c>
      <c r="M7" s="49"/>
      <c r="N7" s="49" t="str">
        <f>SUM(I7:M7)</f>
        <v>0</v>
      </c>
      <c r="O7" s="50"/>
      <c r="P7" s="49">
        <v>525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40</v>
      </c>
      <c r="C8" s="53">
        <v>870</v>
      </c>
      <c r="D8" s="52" t="s">
        <v>41</v>
      </c>
      <c r="E8" s="52" t="s">
        <v>42</v>
      </c>
      <c r="F8" s="54" t="s">
        <v>43</v>
      </c>
      <c r="G8" s="52" t="s">
        <v>3</v>
      </c>
      <c r="H8" s="55"/>
      <c r="I8" s="56">
        <v>5</v>
      </c>
      <c r="J8" s="56"/>
      <c r="K8" s="56"/>
      <c r="L8" s="56"/>
      <c r="M8" s="56"/>
      <c r="N8" s="56" t="str">
        <f>SUM(I8:M8)</f>
        <v>0</v>
      </c>
      <c r="O8" s="57"/>
      <c r="P8" s="56"/>
      <c r="Q8" s="56">
        <v>875</v>
      </c>
      <c r="R8" s="56"/>
      <c r="S8" s="54"/>
      <c r="T8" s="54" t="s">
        <v>44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3398</v>
      </c>
      <c r="D9" s="46" t="s">
        <v>46</v>
      </c>
      <c r="E9" s="46" t="s">
        <v>47</v>
      </c>
      <c r="F9" s="38" t="s">
        <v>48</v>
      </c>
      <c r="G9" s="46" t="s">
        <v>3</v>
      </c>
      <c r="H9" s="48"/>
      <c r="I9" s="49"/>
      <c r="J9" s="49"/>
      <c r="K9" s="49">
        <v>4</v>
      </c>
      <c r="L9" s="49"/>
      <c r="M9" s="49"/>
      <c r="N9" s="49" t="str">
        <f>SUM(I9:M9)</f>
        <v>0</v>
      </c>
      <c r="O9" s="50"/>
      <c r="P9" s="49">
        <v>640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36</v>
      </c>
      <c r="C10" s="47">
        <v>2163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/>
      <c r="K10" s="49">
        <v>10</v>
      </c>
      <c r="L10" s="49"/>
      <c r="M10" s="49"/>
      <c r="N10" s="49" t="str">
        <f>SUM(I10:M10)</f>
        <v>0</v>
      </c>
      <c r="O10" s="50"/>
      <c r="P10" s="49">
        <v>1300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36</v>
      </c>
      <c r="C11" s="47">
        <v>2085</v>
      </c>
      <c r="D11" s="46" t="s">
        <v>54</v>
      </c>
      <c r="E11" s="46" t="s">
        <v>55</v>
      </c>
      <c r="F11" s="38" t="s">
        <v>56</v>
      </c>
      <c r="G11" s="46" t="s">
        <v>3</v>
      </c>
      <c r="H11" s="48"/>
      <c r="I11" s="49"/>
      <c r="J11" s="49"/>
      <c r="K11" s="49"/>
      <c r="L11" s="49">
        <v>6</v>
      </c>
      <c r="M11" s="49"/>
      <c r="N11" s="49" t="str">
        <f>SUM(I11:M11)</f>
        <v>0</v>
      </c>
      <c r="O11" s="50"/>
      <c r="P11" s="49">
        <v>960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58</v>
      </c>
      <c r="C12" s="53">
        <v>500049</v>
      </c>
      <c r="D12" s="52" t="s">
        <v>59</v>
      </c>
      <c r="E12" s="52" t="s">
        <v>60</v>
      </c>
      <c r="F12" s="54" t="s">
        <v>61</v>
      </c>
      <c r="G12" s="52" t="s">
        <v>3</v>
      </c>
      <c r="H12" s="55"/>
      <c r="I12" s="56"/>
      <c r="J12" s="56"/>
      <c r="K12" s="56">
        <v>20</v>
      </c>
      <c r="L12" s="56"/>
      <c r="M12" s="56"/>
      <c r="N12" s="56" t="str">
        <f>SUM(I12:M12)</f>
        <v>0</v>
      </c>
      <c r="O12" s="57"/>
      <c r="P12" s="56"/>
      <c r="Q12" s="56">
        <v>2100</v>
      </c>
      <c r="R12" s="56"/>
      <c r="S12" s="54"/>
      <c r="T12" s="54" t="s">
        <v>62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63</v>
      </c>
      <c r="C13" s="53">
        <v>1026</v>
      </c>
      <c r="D13" s="52" t="s">
        <v>64</v>
      </c>
      <c r="E13" s="52" t="s">
        <v>65</v>
      </c>
      <c r="F13" s="54" t="s">
        <v>66</v>
      </c>
      <c r="G13" s="52" t="s">
        <v>3</v>
      </c>
      <c r="H13" s="55"/>
      <c r="I13" s="56"/>
      <c r="J13" s="56"/>
      <c r="K13" s="56"/>
      <c r="L13" s="56">
        <v>6</v>
      </c>
      <c r="M13" s="56"/>
      <c r="N13" s="56" t="str">
        <f>SUM(I13:M13)</f>
        <v>0</v>
      </c>
      <c r="O13" s="57"/>
      <c r="P13" s="56"/>
      <c r="Q13" s="56">
        <v>960</v>
      </c>
      <c r="R13" s="56">
        <v>100</v>
      </c>
      <c r="S13" s="54"/>
      <c r="T13" s="54" t="s">
        <v>67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36</v>
      </c>
      <c r="C14" s="47">
        <v>92250</v>
      </c>
      <c r="D14" s="46" t="s">
        <v>68</v>
      </c>
      <c r="E14" s="46" t="s">
        <v>69</v>
      </c>
      <c r="F14" s="38" t="s">
        <v>70</v>
      </c>
      <c r="G14" s="46" t="s">
        <v>3</v>
      </c>
      <c r="H14" s="48"/>
      <c r="I14" s="49"/>
      <c r="J14" s="49"/>
      <c r="K14" s="49"/>
      <c r="L14" s="49">
        <v>10</v>
      </c>
      <c r="M14" s="49"/>
      <c r="N14" s="49" t="str">
        <f>SUM(I14:M14)</f>
        <v>0</v>
      </c>
      <c r="O14" s="50"/>
      <c r="P14" s="49">
        <v>1300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71</v>
      </c>
      <c r="C15" s="47">
        <v>2247</v>
      </c>
      <c r="D15" s="46" t="s">
        <v>72</v>
      </c>
      <c r="E15" s="46" t="s">
        <v>73</v>
      </c>
      <c r="F15" s="38" t="s">
        <v>34</v>
      </c>
      <c r="G15" s="46" t="s">
        <v>3</v>
      </c>
      <c r="H15" s="48"/>
      <c r="I15" s="49">
        <v>2</v>
      </c>
      <c r="J15" s="49"/>
      <c r="K15" s="49"/>
      <c r="L15" s="49"/>
      <c r="M15" s="49"/>
      <c r="N15" s="49" t="str">
        <f>SUM(I15:M15)</f>
        <v>0</v>
      </c>
      <c r="O15" s="50"/>
      <c r="P15" s="49">
        <v>440</v>
      </c>
      <c r="Q15" s="49"/>
      <c r="R15" s="49"/>
      <c r="S15" s="38"/>
      <c r="T15" s="38" t="s">
        <v>74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75</v>
      </c>
      <c r="C16" s="47">
        <v>4339</v>
      </c>
      <c r="D16" s="46" t="s">
        <v>76</v>
      </c>
      <c r="E16" s="46" t="s">
        <v>77</v>
      </c>
      <c r="F16" s="38" t="s">
        <v>78</v>
      </c>
      <c r="G16" s="46" t="s">
        <v>3</v>
      </c>
      <c r="H16" s="48"/>
      <c r="I16" s="49"/>
      <c r="J16" s="49"/>
      <c r="K16" s="49">
        <v>4</v>
      </c>
      <c r="L16" s="49"/>
      <c r="M16" s="49"/>
      <c r="N16" s="49" t="str">
        <f>SUM(I16:M16)</f>
        <v>0</v>
      </c>
      <c r="O16" s="50"/>
      <c r="P16" s="49">
        <v>680</v>
      </c>
      <c r="Q16" s="49"/>
      <c r="R16" s="49"/>
      <c r="S16" s="38"/>
      <c r="T16" s="38" t="s">
        <v>79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36</v>
      </c>
      <c r="C17" s="47">
        <v>2827</v>
      </c>
      <c r="D17" s="46" t="s">
        <v>80</v>
      </c>
      <c r="E17" s="46" t="s">
        <v>81</v>
      </c>
      <c r="F17" s="38" t="s">
        <v>82</v>
      </c>
      <c r="G17" s="46" t="s">
        <v>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350</v>
      </c>
      <c r="Q17" s="49"/>
      <c r="R17" s="49"/>
      <c r="S17" s="38"/>
      <c r="T17" s="38" t="s">
        <v>83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36</v>
      </c>
      <c r="C18" s="47">
        <v>2320</v>
      </c>
      <c r="D18" s="46" t="s">
        <v>84</v>
      </c>
      <c r="E18" s="46" t="s">
        <v>85</v>
      </c>
      <c r="F18" s="38" t="s">
        <v>86</v>
      </c>
      <c r="G18" s="46" t="s">
        <v>3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350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