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<sst xmlns="http://schemas.openxmlformats.org/spreadsheetml/2006/main" uniqueCount="326">
  <si>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</si>
  <si>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</si>
  <si>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</si>
  <si>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</si>
  <si>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</si>
  <si>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12.09.2018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</si>
  <si>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</si>
  <si>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</si>
  <si>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</si>
  <si>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</si>
  <si>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</si>
  <si>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</si>
  <si>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</si>
  <si>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</si>
  <si>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</si>
  <si>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</si>
  <si>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</si>
  <si>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</si>
  <si>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</si>
  <si>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</si>
  <si>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</si>
  <si>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</si>
  <si>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</si>
  <si>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</si>
  <si>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</si>
  <si>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</si>
  <si>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</si>
  <si>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</si>
  <si>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</si>
  <si>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</si>
  <si>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</si>
  <si>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Клиент№4934</t>
  </si>
  <si>
    <t>СПб, ул. Туристская д. 24-42</t>
  </si>
  <si>
    <t>кв. 93, 5-й эт (лифт есть), домофон не работает, 8-911-990-75-85</t>
  </si>
  <si>
    <t>с 18 созвон</t>
  </si>
  <si>
    <t>Надирбек</t>
  </si>
  <si>
    <t>обязательно созвон за час чтобы успели подойти.</t>
  </si>
  <si>
    <t>ИЗОТОП</t>
  </si>
  <si>
    <t>Ленинградская обл, Всеволожский р-н, пос.Кузьмоловский, Ул. Заводская, д. 5</t>
  </si>
  <si>
    <t>8-911-914-86-19 Юлия</t>
  </si>
  <si>
    <t>до 13 созвон утром для пропуска!</t>
  </si>
  <si>
    <t>Фахри</t>
  </si>
  <si>
    <t xml:space="preserve">30 - Сер.кап. 1-й кат. 19л
 </t>
  </si>
  <si>
    <t>8-921-593-02-08 доки старого образца вписывать договор 162/2459-Д от 28.11.2017 тендер, звонить в 9 утра для пропуска!!! на номер 8-921-316-48-98, 8-921-598-42-29 Катя</t>
  </si>
  <si>
    <t>ГБДОУ детский сад №68  (Государственное бюджетное дошкольное образовательное учреждение детский сад №68 Приморского района)</t>
  </si>
  <si>
    <t>СПб, ул. Оптиков, д. 36 литер. А</t>
  </si>
  <si>
    <t>детский сад №68 корпус 2, 435-67-56</t>
  </si>
  <si>
    <t>до 16 созвон</t>
  </si>
  <si>
    <t xml:space="preserve">2 - Сер.Кап. 1-й кат. 19л
 </t>
  </si>
  <si>
    <t>поднять на 3-й этаж, тендер,   подписывать акт приёма-передачи.</t>
  </si>
  <si>
    <t>СПб, ул. Мебельная  д. 23  литер А</t>
  </si>
  <si>
    <t>детский сад №68 , 435-67-56</t>
  </si>
  <si>
    <t xml:space="preserve">4 - Сер.Кап. 1-й кат. 19л
 </t>
  </si>
  <si>
    <t>Спиридонов</t>
  </si>
  <si>
    <t>г. Петергоф, СПб, Собственный пр., д. 24</t>
  </si>
  <si>
    <t>част., дом  8-911-280-25-91, 450-54-09</t>
  </si>
  <si>
    <t>с 12 до 17 созвон</t>
  </si>
  <si>
    <t>Вячеслав</t>
  </si>
  <si>
    <t>с 12 ! СОЗВОН заранее(чтобы были на месте),  8-911-797-69-56</t>
  </si>
  <si>
    <t>Водоносов</t>
  </si>
  <si>
    <t>СПб, пр. Стачек д.38</t>
  </si>
  <si>
    <t>кв. 3, 8-931-250-55-96</t>
  </si>
  <si>
    <t>до 14</t>
  </si>
  <si>
    <t>Эйлер Электрик (бывш. Нордик ИТ)</t>
  </si>
  <si>
    <t>СПб, ул. Маршала Говорова д. 35</t>
  </si>
  <si>
    <t>лит. А  офис 315, 8-921-880-21-75</t>
  </si>
  <si>
    <t>с 11 до 15</t>
  </si>
  <si>
    <t>8-921-849-57-48, с 11!</t>
  </si>
  <si>
    <t>ИПО Ю-ПИТЕР водоносов</t>
  </si>
  <si>
    <t>г. Колпино, ул. Финляндская д. 35 литер А</t>
  </si>
  <si>
    <t>401-62-00,  8-921-975-40-66</t>
  </si>
  <si>
    <t>до 16 созвон утром</t>
  </si>
  <si>
    <t>Тимур</t>
  </si>
  <si>
    <t>созвон утром для ПРОПУСКА- В ЭТОТ РАЗ ЗВОНИТЬ НА НОМЕР 8-931-238-03-29 (другой в отпуске)</t>
  </si>
  <si>
    <t>Сфера Декора</t>
  </si>
  <si>
    <t>СПб, Московский пр. д. 157</t>
  </si>
  <si>
    <t>кв. 43, домофона нет, звонить по тел.  8-921-189-16-96, 751-07-00, 8-904-635-08-03</t>
  </si>
  <si>
    <t>с 11 до 15 созвон</t>
  </si>
  <si>
    <t>Валерий</t>
  </si>
  <si>
    <t>NaN</t>
  </si>
  <si>
    <t>На адрес московский свой счёт 3235 Поставка №4 (22 из 100), Пакет Дружный коллектив на 100 бут счет №5694 Поставка №9 (59 из 100)</t>
  </si>
  <si>
    <t>СПб, Институтский переулок д. 5к2</t>
  </si>
  <si>
    <t>Лесотехнический университет, 2ое учебное здание  8-911-932-39-30  Орлов Виталий Владимирович, 8-900-648-41-32</t>
  </si>
  <si>
    <t>до 15 созвон</t>
  </si>
  <si>
    <t>Федор</t>
  </si>
  <si>
    <t>бутыли с ручкой, звонить на второй номер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</si>
  <si>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</si>
  <si>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</si>
  <si>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</si>
  <si>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до 15</t>
  </si>
  <si>
    <t>Новый счёт .Поставка №2 (3 из 6), НА ВСЕ ПОСТАВКИ ДЕЛАТЬ ДОКИ.</t>
  </si>
  <si>
    <t>СПб, 7-я Красноармейская ул., д. 20</t>
  </si>
  <si>
    <t>кв. 37, 4й этаж, лифт есть, 8-904-216-66-23</t>
  </si>
  <si>
    <t>с 17</t>
  </si>
  <si>
    <t>новый адрес</t>
  </si>
  <si>
    <t>Клиент№2350</t>
  </si>
  <si>
    <t>г. Колпино, СПб, переулок Тосненский, д. 32</t>
  </si>
  <si>
    <t>кв. 16, 3 этаж, 8-950-021-63-51</t>
  </si>
  <si>
    <t>11-14, 17-21</t>
  </si>
  <si>
    <t>СТРОГО!!!созвон за полчаса, категорически не возить с 14 до 17!!!! (тихий час у детей). ПО возможности - ближе к 14-00. ОПЛАТИЛИ на карту 4 бут (840р), денег не брать с них,Поставка №1 (2 бут из 4</t>
  </si>
  <si>
    <t>СПб, деревня Кудрово, ул. Столичная, д. 3</t>
  </si>
  <si>
    <t>кв. 28, 8-921-303-22-73</t>
  </si>
  <si>
    <t>с 18</t>
  </si>
  <si>
    <t>созвон заранее!</t>
  </si>
  <si>
    <t>ЛМЗ</t>
  </si>
  <si>
    <t>СПб, ул. Чугунная д. 14</t>
  </si>
  <si>
    <t>812-542-07-92  ,8-921-404-30-51</t>
  </si>
  <si>
    <t xml:space="preserve">80 - Сер.Кап. 1-й кат. 19л
 </t>
  </si>
  <si>
    <t>В ЭТОТ РАЗ 06.09 звонить на номер-921-554-04-24 ,   пускают только граждан РФ.</t>
  </si>
  <si>
    <t>г. Колпино, СПб, Лагерное шоссе, д. 71</t>
  </si>
  <si>
    <t>поворот на стрелковый клуб Северянин 8-911-236-79-94,  993-35-50</t>
  </si>
  <si>
    <t>до 14 созвон</t>
  </si>
  <si>
    <t>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</si>
  <si>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Клиент№5178</t>
  </si>
  <si>
    <t>СПб, ул. Степана Разина д. 9</t>
  </si>
  <si>
    <t>самовывоз, 8-952-234-45-36</t>
  </si>
  <si>
    <t>до 12</t>
  </si>
  <si>
    <t>Митя</t>
  </si>
  <si>
    <t>Владислав</t>
  </si>
  <si>
    <t>СПб, Сапёрный переулок д. 13</t>
  </si>
  <si>
    <t>(Магазин Аквапрофи), 902-39-13, 272-69-95</t>
  </si>
  <si>
    <t>с 10 до 20</t>
  </si>
  <si>
    <t>Клиент№1668</t>
  </si>
  <si>
    <t>СПб, ул. Есенина д. 36к3</t>
  </si>
  <si>
    <t>Стоматология (вход на против красной школы), 517-23-27, 907-25-07</t>
  </si>
  <si>
    <t>с 10 до 18 созвон !!!</t>
  </si>
  <si>
    <t>Клиент№3398</t>
  </si>
  <si>
    <t>СПб, пр. Народного Ополчения д. 201</t>
  </si>
  <si>
    <t>8-911-926-11-44, въезд где вывеска шиномонтаж и заправка кондиционеров,   подготовка внедорожников, СТО 4х4</t>
  </si>
  <si>
    <t>с 12 до 18</t>
  </si>
  <si>
    <t>8-921-423-89-79</t>
  </si>
  <si>
    <t>г. Колпино, СПб, ул. Севастьянова д. 12</t>
  </si>
  <si>
    <t>БЦ Севастьяновский, 1й этаж, офис 103, 8-981-905-53-60 Андрей</t>
  </si>
  <si>
    <t>с 10 до 14 созвон</t>
  </si>
  <si>
    <t>созвон - встретят</t>
  </si>
  <si>
    <t>Клиент№5060</t>
  </si>
  <si>
    <t>СПб, Морская набережная д. 15к2</t>
  </si>
  <si>
    <t>Гимназия №642 , 8-981-713-28-31</t>
  </si>
  <si>
    <t>до 13</t>
  </si>
  <si>
    <t xml:space="preserve">100 - Стаканчики для питьевой воды
 </t>
  </si>
  <si>
    <t>В 16 кабинет 2 бут+ 100 стаканов</t>
  </si>
  <si>
    <t>Клиент№5248</t>
  </si>
  <si>
    <t>СПб, Советский проспект д.32</t>
  </si>
  <si>
    <t>к1.3, кв1465 16, 8-962-726-33-61, 3-й этаж</t>
  </si>
  <si>
    <t>с 19</t>
  </si>
  <si>
    <t>попросили с 19,звонить на номер 8-911-136-84-67/ забрать пустые бут, вернуть залог</t>
  </si>
  <si>
    <t>СПБ, ул. Лабораторная д. 14</t>
  </si>
  <si>
    <t>стоянка "Лагуна", 8-965-037-82-82</t>
  </si>
  <si>
    <t>до 17 созвон</t>
  </si>
  <si>
    <t>Луганская</t>
  </si>
  <si>
    <t>СПб, ул. Одоевского д. 28</t>
  </si>
  <si>
    <t>кв 331, 924-80-90,  16 этаж, домофон 331</t>
  </si>
  <si>
    <t>до 13 созвон</t>
  </si>
  <si>
    <t>Клиент№572</t>
  </si>
  <si>
    <t>СПб, ул. Малая Балканская, д. 36к1</t>
  </si>
  <si>
    <t>кв. 258, 8-952-270-28-52, 8-952-099-41-81</t>
  </si>
  <si>
    <t>с 12 до 17</t>
  </si>
  <si>
    <t>строго в этот промежуток, не раньше 12</t>
  </si>
  <si>
    <t>г. Петергоф, СПб, ул.  Чичеринская, д. 11к1</t>
  </si>
  <si>
    <t>кв. 8, 8-909-588-62-11, 8-931-216-90-43</t>
  </si>
  <si>
    <t>с 12 до 17 созвон !!!</t>
  </si>
  <si>
    <t>лифт работает, 3-й этаж. с 12!
СОЗВОН ЗАРАНЕЕ! клиент жалуется ,что не отзваниваетесь</t>
  </si>
  <si>
    <t>СПб, 15-я линия Васильевского острова, 30</t>
  </si>
  <si>
    <t>пом 1Н, крайний правый вход, 8-911-993-15-73</t>
  </si>
  <si>
    <t>с 10 до 13 созвон!</t>
  </si>
  <si>
    <t>созвон за час!!!</t>
  </si>
  <si>
    <t>Разовый</t>
  </si>
  <si>
    <t>СПб, посёлок Парголово, садоводство Климовец, ул. Пригородная 46</t>
  </si>
  <si>
    <t>участок 471, 8-952-248-88-57</t>
  </si>
  <si>
    <t>с 12 до 17 созвон заранее!!</t>
  </si>
  <si>
    <t xml:space="preserve">1 - ЧЕК (1-й раз)
 5 - Бутыль 19 литров с ручкой
 5 - Пробка для бутылей 19 литров
 </t>
  </si>
  <si>
    <t>от ОФВ</t>
  </si>
  <si>
    <t>г. Колпино, СПб, ул. Тверская, д. 18</t>
  </si>
  <si>
    <t>ЛитА, гимназия №402, 3-й этаж, каб. 31, (английский язык) 8-911-218-77-24, 8-911-733-19-17, 8-911-085-92-75</t>
  </si>
  <si>
    <t xml:space="preserve">1 - ЧЕК (всегда)
 </t>
  </si>
  <si>
    <t>созвон за час, чтобы успели подъехать</t>
  </si>
  <si>
    <t>Камертон ПРО</t>
  </si>
  <si>
    <t>СПб, ул. Фучика, д. 4</t>
  </si>
  <si>
    <t>офис 409, 606-74-84 (доб.302)</t>
  </si>
  <si>
    <t>с 10 до 15</t>
  </si>
  <si>
    <t>Клиент№5354</t>
  </si>
  <si>
    <t>СПб, пр. Луначарского, д. 64  кв. 45</t>
  </si>
  <si>
    <t>кв. 45, 8й этаж, 8-931-338-18-42</t>
  </si>
  <si>
    <t>с 19 до 21</t>
  </si>
  <si>
    <t>1 бут в залог</t>
  </si>
  <si>
    <t xml:space="preserve">1 - ЧЕК (1-й раз)
 1 - Бутыль 19 литров с ручкой
 2 - Пробка для бутылок 19 литров
 1 - Помпа АКВА
 </t>
  </si>
  <si>
    <t>не раньше18-30!! На дом за забором, охране сказать,что в 45-ю кв.</t>
  </si>
  <si>
    <t>СПб, Центральный район, ул. Достоевского д. 16</t>
  </si>
  <si>
    <t>кв. 4, 14й подъезд,  3-й этаж, код 359, 8-921-393-90-75</t>
  </si>
  <si>
    <t>Концепт металл</t>
  </si>
  <si>
    <t>г. Колпино, СПб, ул. Севастьянова  д. 20А</t>
  </si>
  <si>
    <t>доехать по ул. Севастьянова до крутого поворота под 90 градусов, на углу дома будет написано д. 20А, в метрах 50 ворота задвижные металлические. Охране назвать фирму. 8-981-734-06-90, 8-921-656-96-74, 8-965-009-19-89</t>
  </si>
  <si>
    <t>до 16</t>
  </si>
  <si>
    <t>8-921-732-15-00</t>
  </si>
  <si>
    <t>СПб, Митрофаньевское шоссе, д. 2к1</t>
  </si>
  <si>
    <t>офис №216, 214,  8-981-828-05-09</t>
  </si>
  <si>
    <t>с 9 до 15</t>
  </si>
  <si>
    <t>всегда проверять кол-во бут в месяц (должно быть 10). ЗВОНИТЬ на номер 8-981-828-05-09</t>
  </si>
  <si>
    <t>РДС</t>
  </si>
  <si>
    <t>Ленинградская область, Всеволожский район, деревня Новосаратовка, Покровская дорога</t>
  </si>
  <si>
    <t>у Вантового моста, садово-парковые растения,  бригадир Алик  8-921-551-19-36.Мария Душкина, моб. тел. 8-921-440-99-30.</t>
  </si>
  <si>
    <t>с 10 до 18 созвон</t>
  </si>
  <si>
    <t>4 бут в залог</t>
  </si>
  <si>
    <t xml:space="preserve">2 - Помпа для воды электрическая
 </t>
  </si>
  <si>
    <t>договор на ООО СПР (след. поставки будут как СПР оплачивать)</t>
  </si>
  <si>
    <t>СПб, ул. Малая Балканская, д. 20</t>
  </si>
  <si>
    <t>кв 184. 8-967-342-27-94 Екатерина</t>
  </si>
  <si>
    <t>созвон если не успеваете</t>
  </si>
  <si>
    <t>ОРМАТЕК</t>
  </si>
  <si>
    <t>СПб, Степана Разина д. 9-11</t>
  </si>
  <si>
    <t>8-931-290-23-31, 339-87-75</t>
  </si>
  <si>
    <t>с 9 до 14 созвон</t>
  </si>
  <si>
    <t>8-931-290-23-31, созвон - на территории находятся, скажут куда 8-931-290-23-31, созвон - на территории находятся, скажут куда отгружать. 4 бут на второй этаж, остальное на склад, доки в офисе подпишут,СКЛАД 339-87-75</t>
  </si>
  <si>
    <t>Спб, Университетская набережная 7/9</t>
  </si>
  <si>
    <t>университет  8-981-833-25-46</t>
  </si>
  <si>
    <t>с 10 до 13</t>
  </si>
  <si>
    <t>Обязательно созвон объяснят как проехать и куда разгрузить</t>
  </si>
  <si>
    <t>СМК</t>
  </si>
  <si>
    <t>СПб, пр. Стачек д. 47</t>
  </si>
  <si>
    <t>оф. № 437 (4-й этаж). БЦ «Шереметьев», Вячеслав   8-921-933-00-74</t>
  </si>
  <si>
    <t>с 10 до 15 созвон утром!!</t>
  </si>
  <si>
    <t>Созвон минимум за час для пропуска!На стачек уточнять надо ли нести в офис если 5 бут пронос 100 р.см примечаний в базе (на Корабельную только граждане РФ)</t>
  </si>
  <si>
    <t>СМУ-78 (бывш. Авангард)</t>
  </si>
  <si>
    <t>Спб, Петровский проспект д.5</t>
  </si>
  <si>
    <t>8-921-905-70-30 Ксения</t>
  </si>
  <si>
    <t>с 10 до 16 созвон</t>
  </si>
  <si>
    <t>созвон для пропуска, по возможности пораньше</t>
  </si>
  <si>
    <t>ИП Ильин Роман Викторович - водоносов</t>
  </si>
  <si>
    <t>СПб, пр. Обуховской Обороны, д. 86М</t>
  </si>
  <si>
    <t>офис 312,  8-952-221-76-93</t>
  </si>
  <si>
    <t>СПб, Красное Село,  Кингисеппское шоссе, д. 55</t>
  </si>
  <si>
    <t>литерВ, рядом с заводом Чипита, 8-904-617-70-05 Алексей</t>
  </si>
  <si>
    <t>с 10 до 17</t>
  </si>
  <si>
    <t>Клиент№2247</t>
  </si>
  <si>
    <t>Красное Село, СПб, Авиационная ул. д. 18</t>
  </si>
  <si>
    <t>8-981-830-88-86, 8-921-358-37-86</t>
  </si>
  <si>
    <t>с 12!</t>
  </si>
  <si>
    <t>Балтийский строительный комплекс (Реставраторы Спб)</t>
  </si>
  <si>
    <t>СПб, ул. Большая Морская, д. 52</t>
  </si>
  <si>
    <t>оф. 90, 314-49-21, 380-92-65</t>
  </si>
  <si>
    <t>с 11 до 14!</t>
  </si>
  <si>
    <t>с 11 не раньше!8-921-778-45-63 заводить на БСК</t>
  </si>
  <si>
    <t>Интеф</t>
  </si>
  <si>
    <t>СПб, Марсово поле д. 5</t>
  </si>
  <si>
    <t>8-965-759-86-82, 8-952-390-71-89, 8-962-719-00-90</t>
  </si>
  <si>
    <t>с 10 до 15 созвон</t>
  </si>
  <si>
    <t xml:space="preserve">100 - Стаканчики для питьевой воды
 1 - Держатель для стаканов на магните
 </t>
  </si>
  <si>
    <t>8-921-797-52-33 - звонить на этот номер,территория огорожена лентой</t>
  </si>
  <si>
    <t>СПб, Набережная реки мойки, д. 82</t>
  </si>
  <si>
    <t>литера В,</t>
  </si>
  <si>
    <t>8-921-448-73-63</t>
  </si>
  <si>
    <t>СК Паритет</t>
  </si>
  <si>
    <t>СПб, Витебский пр. д. 2Б</t>
  </si>
  <si>
    <t>8-919-897-46-33</t>
  </si>
  <si>
    <t>ж. д. Воздухоплавательный парк</t>
  </si>
  <si>
    <t>СПб, Басков пер. д. 23</t>
  </si>
  <si>
    <t>8-927-734-58-30, звонок на двери двора. "16"</t>
  </si>
  <si>
    <t>с 14 до 17</t>
  </si>
  <si>
    <t>звонить на номер 8-921-769-17-13ИМЕННО В ЭТОТ ПРОМЕЖУТОК ВРЕМЕНИ! Созвон - встретят. не раньше!!!! оплатят на карту</t>
  </si>
  <si>
    <t>Аврора. Международная Неделя Моды в Петербурге  Водоносов</t>
  </si>
  <si>
    <t>СПб, ул. Большая Конюшенная, д. 19/8</t>
  </si>
  <si>
    <t>коричневая парадная справа от бутика Brunello Cucinelli. Пароль от домофона 02945, 904-12-34,</t>
  </si>
  <si>
    <t>с 12 до 15</t>
  </si>
  <si>
    <t xml:space="preserve">10 - Вода Plesca 12.5л
 </t>
  </si>
  <si>
    <t>с 12! 8-911-844-52-87 ,</t>
  </si>
  <si>
    <t>СПб, Адмиралтейский район, Можайская ул. д. 9</t>
  </si>
  <si>
    <t>помещение 10, 8-951-656-08-77</t>
  </si>
  <si>
    <t>С 12 ДО 17</t>
  </si>
  <si>
    <t>забирать пустые бутыли!!</t>
  </si>
  <si>
    <t>Клиент№4339</t>
  </si>
  <si>
    <t>СПб, Рижский проспект д. 4</t>
  </si>
  <si>
    <t>8-921-747-94-08,  8-921-994-10-20 отель ПАЛАНТИН , созвон для прохода</t>
  </si>
  <si>
    <t>с 11 до 14</t>
  </si>
  <si>
    <t>с 11 работают! Созвон объяснят как проехать</t>
  </si>
  <si>
    <t>СПб, пр. Юрия Гагарина д. 2к3</t>
  </si>
  <si>
    <t>Автосервис Аргосервис 8-968-185-51-50</t>
  </si>
  <si>
    <t>с 11-30 до 14</t>
  </si>
  <si>
    <t>не раньше 11-30!</t>
  </si>
  <si>
    <t>СПб, г. Пушкин, Пушкинская ул. д. 22</t>
  </si>
  <si>
    <t>канцелярия, 8-931-587-88-68 Алексей</t>
  </si>
  <si>
    <t>с 12 до 16 созвон</t>
  </si>
  <si>
    <t>ЕвроГрупп  были ЕвроТрансСервис (ЛУКАС-КРАН)</t>
  </si>
  <si>
    <t>СПб, поселок Шушары, ул. Пушкинская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</si>
  <si>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</si>
  <si>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передать доки за 10.08 у Риты в 1 с -Лукас-Кран,  счёт на Лукас-Кран 8-921-863-93-41.</t>
  </si>
  <si>
    <t>СПб, Всеволожский район, посёлок Мурино, ул. шоссев Лаврики д. 89</t>
  </si>
  <si>
    <t>КВ. 391, 4 ПОДЪЕЗД, 8-953-175-07-65</t>
  </si>
  <si>
    <t>с 18 до 21 не раньше!</t>
  </si>
  <si>
    <t>не раньше 18! клиент ругается если раньше приезжаете</t>
  </si>
  <si>
    <t>Клиент№2943</t>
  </si>
  <si>
    <t>г. Пушкин, СПб, ул. Гусарская д. 6к15</t>
  </si>
  <si>
    <t>кв 27, 8-911-837-26-38 Дина</t>
  </si>
  <si>
    <t>БУТЫЛИ ВСЕГДА ЧИСТЫЕ И АККУРАТНЫЕ 
.Строго не позже 15!(потом принять не сможет), созвон если не успеваете</t>
  </si>
  <si>
    <t>Красное Село, СПб, ул. Освобождения д. 31к4</t>
  </si>
  <si>
    <t>кв. 34, 8-950-039-99-94 Александр</t>
  </si>
  <si>
    <t>до 17 созвон!</t>
  </si>
  <si>
    <t>созвон заранее,чтобы был на месте. ПОДГОТОВИТЬ СДАЧУ с 1000р</t>
  </si>
  <si>
    <t>Аксима Спб</t>
  </si>
  <si>
    <t>СПб, ул. Зверинская ул. д. 2</t>
  </si>
  <si>
    <t>отель Аксимарис, 2 эт,  тел. 935 77 78 Александр, 405-94-82</t>
  </si>
  <si>
    <t>с 10 до 15 созвон !!!</t>
  </si>
  <si>
    <t>8-921-414-39-22</t>
  </si>
  <si>
    <t>Дом ветеранов  (госпиталь) водоносов</t>
  </si>
  <si>
    <t>СПб, ул. Народная д.21</t>
  </si>
  <si>
    <t>446-39-05, 8-911-794-12-45</t>
  </si>
  <si>
    <t xml:space="preserve">2 - Вода Plesca 12.5л
 </t>
  </si>
  <si>
    <t>ЗАЕЗД С ДАЛЬНЕВОСТОЧНОЙ 63</t>
  </si>
  <si>
    <t>ЕФО</t>
  </si>
  <si>
    <t>СПб, ул. Звенигородская д. 20</t>
  </si>
  <si>
    <t>8-911-971-58-00</t>
  </si>
  <si>
    <t>с 10 до 13 или с 14 до 17</t>
  </si>
  <si>
    <t>с 13 до 14 обед. звонить на номер 8-911-971-58-00. !!!!!ЗАБРАТЬ ВСЕ ПУСТЫЕ БУТЫЛИ</t>
  </si>
  <si>
    <t>СПБ, бульвар Новаторов д. 45к2</t>
  </si>
  <si>
    <t>студия София 372-16-14</t>
  </si>
  <si>
    <t>водоносов</t>
  </si>
  <si>
    <t>СПб, площадь Александра Невскго д. 2 литерЕ</t>
  </si>
  <si>
    <t>литЕ БЦ Москва,11 этаж,офис 1103,8-931-593-32-12, 8-900-625-86-35</t>
  </si>
  <si>
    <t>звонить на второй номер.</t>
  </si>
  <si>
    <t>Кераматика</t>
  </si>
  <si>
    <t>СПб, ул. Яблочкова, д.12</t>
  </si>
  <si>
    <t>офис 303, 8-909-589-76-27, 8-964-331-02-14</t>
  </si>
  <si>
    <t>с 10 до 14</t>
  </si>
  <si>
    <t>Городское туристско-информационное бюро</t>
  </si>
  <si>
    <t>СПб, Кронверкская набережная д. 5</t>
  </si>
  <si>
    <t>рядом с кафе "Алые паруса" и академией Правосудия.</t>
  </si>
  <si>
    <t>подписывать акт!  тендер! не путать с другим клиентом!8-981-965-09-09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</si>
</sst>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0" sqref="A7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4934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/>
      <c r="P6" s="49">
        <v>360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500034</v>
      </c>
      <c r="D7" s="52" t="s">
        <v>38</v>
      </c>
      <c r="E7" s="52" t="s">
        <v>39</v>
      </c>
      <c r="F7" s="54" t="s">
        <v>40</v>
      </c>
      <c r="G7" s="52" t="s">
        <v>41</v>
      </c>
      <c r="H7" s="55"/>
      <c r="I7" s="56"/>
      <c r="J7" s="56"/>
      <c r="K7" s="56"/>
      <c r="L7" s="56"/>
      <c r="M7" s="56">
        <v>30</v>
      </c>
      <c r="N7" s="56" t="str">
        <f>SUM(I7:M7)</f>
        <v>0</v>
      </c>
      <c r="O7" s="57"/>
      <c r="P7" s="56"/>
      <c r="Q7" s="56">
        <v>2370</v>
      </c>
      <c r="R7" s="56"/>
      <c r="S7" s="54" t="s">
        <v>42</v>
      </c>
      <c r="T7" s="54" t="s">
        <v>43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44</v>
      </c>
      <c r="C8" s="53">
        <v>5800</v>
      </c>
      <c r="D8" s="52" t="s">
        <v>45</v>
      </c>
      <c r="E8" s="52" t="s">
        <v>46</v>
      </c>
      <c r="F8" s="54" t="s">
        <v>47</v>
      </c>
      <c r="G8" s="52" t="s">
        <v>35</v>
      </c>
      <c r="H8" s="55"/>
      <c r="I8" s="56"/>
      <c r="J8" s="56"/>
      <c r="K8" s="56"/>
      <c r="L8" s="56"/>
      <c r="M8" s="56">
        <v>2</v>
      </c>
      <c r="N8" s="56" t="str">
        <f>SUM(I8:M8)</f>
        <v>0</v>
      </c>
      <c r="O8" s="57"/>
      <c r="P8" s="56"/>
      <c r="Q8" s="56">
        <v>0</v>
      </c>
      <c r="R8" s="56"/>
      <c r="S8" s="54" t="s">
        <v>48</v>
      </c>
      <c r="T8" s="54" t="s">
        <v>49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44</v>
      </c>
      <c r="C9" s="53">
        <v>5800</v>
      </c>
      <c r="D9" s="52" t="s">
        <v>50</v>
      </c>
      <c r="E9" s="52" t="s">
        <v>51</v>
      </c>
      <c r="F9" s="54" t="s">
        <v>47</v>
      </c>
      <c r="G9" s="52" t="s">
        <v>35</v>
      </c>
      <c r="H9" s="55"/>
      <c r="I9" s="56"/>
      <c r="J9" s="56"/>
      <c r="K9" s="56"/>
      <c r="L9" s="56"/>
      <c r="M9" s="56">
        <v>4</v>
      </c>
      <c r="N9" s="56" t="str">
        <f>SUM(I9:M9)</f>
        <v>0</v>
      </c>
      <c r="O9" s="57"/>
      <c r="P9" s="56"/>
      <c r="Q9" s="56">
        <v>0</v>
      </c>
      <c r="R9" s="56"/>
      <c r="S9" s="54" t="s">
        <v>52</v>
      </c>
      <c r="T9" s="54" t="s">
        <v>49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>
        <v>5648</v>
      </c>
      <c r="D10" s="46" t="s">
        <v>54</v>
      </c>
      <c r="E10" s="46" t="s">
        <v>55</v>
      </c>
      <c r="F10" s="38" t="s">
        <v>56</v>
      </c>
      <c r="G10" s="46" t="s">
        <v>57</v>
      </c>
      <c r="H10" s="48"/>
      <c r="I10" s="49"/>
      <c r="J10" s="49"/>
      <c r="K10" s="49">
        <v>4</v>
      </c>
      <c r="L10" s="49"/>
      <c r="M10" s="49"/>
      <c r="N10" s="49" t="str">
        <f>SUM(I10:M10)</f>
        <v>0</v>
      </c>
      <c r="O10" s="50"/>
      <c r="P10" s="49">
        <v>560</v>
      </c>
      <c r="Q10" s="49"/>
      <c r="R10" s="49"/>
      <c r="S10" s="38"/>
      <c r="T10" s="38" t="s">
        <v>58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59</v>
      </c>
      <c r="C11" s="47">
        <v>3751</v>
      </c>
      <c r="D11" s="46" t="s">
        <v>60</v>
      </c>
      <c r="E11" s="46" t="s">
        <v>61</v>
      </c>
      <c r="F11" s="38" t="s">
        <v>62</v>
      </c>
      <c r="G11" s="46" t="s">
        <v>57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525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63</v>
      </c>
      <c r="C12" s="53">
        <v>870</v>
      </c>
      <c r="D12" s="52" t="s">
        <v>64</v>
      </c>
      <c r="E12" s="52" t="s">
        <v>65</v>
      </c>
      <c r="F12" s="54" t="s">
        <v>66</v>
      </c>
      <c r="G12" s="52" t="s">
        <v>57</v>
      </c>
      <c r="H12" s="55"/>
      <c r="I12" s="56">
        <v>5</v>
      </c>
      <c r="J12" s="56"/>
      <c r="K12" s="56"/>
      <c r="L12" s="56"/>
      <c r="M12" s="56"/>
      <c r="N12" s="56" t="str">
        <f>SUM(I12:M12)</f>
        <v>0</v>
      </c>
      <c r="O12" s="57"/>
      <c r="P12" s="56"/>
      <c r="Q12" s="56">
        <v>875</v>
      </c>
      <c r="R12" s="56"/>
      <c r="S12" s="54"/>
      <c r="T12" s="54" t="s">
        <v>67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68</v>
      </c>
      <c r="C13" s="53">
        <v>2357</v>
      </c>
      <c r="D13" s="52" t="s">
        <v>69</v>
      </c>
      <c r="E13" s="52" t="s">
        <v>70</v>
      </c>
      <c r="F13" s="54" t="s">
        <v>71</v>
      </c>
      <c r="G13" s="52" t="s">
        <v>72</v>
      </c>
      <c r="H13" s="55"/>
      <c r="I13" s="56"/>
      <c r="J13" s="56"/>
      <c r="K13" s="56"/>
      <c r="L13" s="56">
        <v>20</v>
      </c>
      <c r="M13" s="56"/>
      <c r="N13" s="56" t="str">
        <f>SUM(I13:M13)</f>
        <v>0</v>
      </c>
      <c r="O13" s="57"/>
      <c r="P13" s="56"/>
      <c r="Q13" s="56">
        <v>2400</v>
      </c>
      <c r="R13" s="56"/>
      <c r="S13" s="54"/>
      <c r="T13" s="54" t="s">
        <v>73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74</v>
      </c>
      <c r="C14" s="53">
        <v>44</v>
      </c>
      <c r="D14" s="52" t="s">
        <v>75</v>
      </c>
      <c r="E14" s="52" t="s">
        <v>76</v>
      </c>
      <c r="F14" s="54" t="s">
        <v>77</v>
      </c>
      <c r="G14" s="52" t="s">
        <v>78</v>
      </c>
      <c r="H14" s="55"/>
      <c r="I14" s="56"/>
      <c r="J14" s="56">
        <v>6</v>
      </c>
      <c r="K14" s="56"/>
      <c r="L14" s="56"/>
      <c r="M14" s="56"/>
      <c r="N14" s="56" t="str">
        <f>SUM(I14:M14)</f>
        <v>0</v>
      </c>
      <c r="O14" s="57"/>
      <c r="P14" s="56"/>
      <c r="Q14" s="56" t="s">
        <v>79</v>
      </c>
      <c r="R14" s="56"/>
      <c r="S14" s="54"/>
      <c r="T14" s="54" t="s">
        <v>80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59</v>
      </c>
      <c r="C15" s="47">
        <v>3973</v>
      </c>
      <c r="D15" s="46" t="s">
        <v>81</v>
      </c>
      <c r="E15" s="46" t="s">
        <v>82</v>
      </c>
      <c r="F15" s="38" t="s">
        <v>83</v>
      </c>
      <c r="G15" s="46" t="s">
        <v>84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350</v>
      </c>
      <c r="Q15" s="49"/>
      <c r="R15" s="49"/>
      <c r="S15" s="38"/>
      <c r="T15" s="38" t="s">
        <v>85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86</v>
      </c>
      <c r="C16" s="53">
        <v>2892</v>
      </c>
      <c r="D16" s="52" t="s">
        <v>87</v>
      </c>
      <c r="E16" s="52" t="s">
        <v>88</v>
      </c>
      <c r="F16" s="54" t="s">
        <v>89</v>
      </c>
      <c r="G16" s="52" t="s">
        <v>41</v>
      </c>
      <c r="H16" s="55"/>
      <c r="I16" s="56"/>
      <c r="J16" s="56"/>
      <c r="K16" s="56"/>
      <c r="L16" s="56">
        <v>3</v>
      </c>
      <c r="M16" s="56"/>
      <c r="N16" s="56" t="str">
        <f>SUM(I16:M16)</f>
        <v>0</v>
      </c>
      <c r="O16" s="57"/>
      <c r="P16" s="56"/>
      <c r="Q16" s="56">
        <v>960</v>
      </c>
      <c r="R16" s="56"/>
      <c r="S16" s="54"/>
      <c r="T16" s="54" t="s">
        <v>90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59</v>
      </c>
      <c r="C17" s="47">
        <v>2990</v>
      </c>
      <c r="D17" s="46" t="s">
        <v>91</v>
      </c>
      <c r="E17" s="46" t="s">
        <v>92</v>
      </c>
      <c r="F17" s="38" t="s">
        <v>93</v>
      </c>
      <c r="G17" s="46" t="s">
        <v>84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640</v>
      </c>
      <c r="Q17" s="49"/>
      <c r="R17" s="49"/>
      <c r="S17" s="38"/>
      <c r="T17" s="38" t="s">
        <v>94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95</v>
      </c>
      <c r="C18" s="47">
        <v>2350</v>
      </c>
      <c r="D18" s="46" t="s">
        <v>96</v>
      </c>
      <c r="E18" s="46" t="s">
        <v>97</v>
      </c>
      <c r="F18" s="38" t="s">
        <v>98</v>
      </c>
      <c r="G18" s="46" t="s">
        <v>72</v>
      </c>
      <c r="H18" s="48"/>
      <c r="I18" s="49">
        <v>2</v>
      </c>
      <c r="J18" s="49"/>
      <c r="K18" s="49"/>
      <c r="L18" s="49"/>
      <c r="M18" s="49"/>
      <c r="N18" s="49" t="str">
        <f>SUM(I18:M18)</f>
        <v>0</v>
      </c>
      <c r="O18" s="50"/>
      <c r="P18" s="49">
        <v>840</v>
      </c>
      <c r="Q18" s="49"/>
      <c r="R18" s="49"/>
      <c r="S18" s="38"/>
      <c r="T18" s="38" t="s">
        <v>99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59</v>
      </c>
      <c r="C19" s="47">
        <v>2559</v>
      </c>
      <c r="D19" s="46" t="s">
        <v>100</v>
      </c>
      <c r="E19" s="46" t="s">
        <v>101</v>
      </c>
      <c r="F19" s="38" t="s">
        <v>102</v>
      </c>
      <c r="G19" s="46" t="s">
        <v>72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340</v>
      </c>
      <c r="Q19" s="49"/>
      <c r="R19" s="49"/>
      <c r="S19" s="38"/>
      <c r="T19" s="38" t="s">
        <v>103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104</v>
      </c>
      <c r="C20" s="53">
        <v>500044</v>
      </c>
      <c r="D20" s="52" t="s">
        <v>105</v>
      </c>
      <c r="E20" s="52" t="s">
        <v>106</v>
      </c>
      <c r="F20" s="54" t="s">
        <v>83</v>
      </c>
      <c r="G20" s="52" t="s">
        <v>84</v>
      </c>
      <c r="H20" s="55"/>
      <c r="I20" s="56"/>
      <c r="J20" s="56"/>
      <c r="K20" s="56"/>
      <c r="L20" s="56"/>
      <c r="M20" s="56">
        <v>80</v>
      </c>
      <c r="N20" s="56" t="str">
        <f>SUM(I20:M20)</f>
        <v>0</v>
      </c>
      <c r="O20" s="57"/>
      <c r="P20" s="56"/>
      <c r="Q20" s="56">
        <v>6800</v>
      </c>
      <c r="R20" s="56"/>
      <c r="S20" s="54" t="s">
        <v>107</v>
      </c>
      <c r="T20" s="54" t="s">
        <v>108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59</v>
      </c>
      <c r="C21" s="47">
        <v>93181</v>
      </c>
      <c r="D21" s="46" t="s">
        <v>109</v>
      </c>
      <c r="E21" s="46" t="s">
        <v>110</v>
      </c>
      <c r="F21" s="38" t="s">
        <v>111</v>
      </c>
      <c r="G21" s="46" t="s">
        <v>72</v>
      </c>
      <c r="H21" s="48"/>
      <c r="I21" s="49"/>
      <c r="J21" s="49"/>
      <c r="K21" s="49"/>
      <c r="L21" s="49">
        <v>10</v>
      </c>
      <c r="M21" s="49"/>
      <c r="N21" s="49" t="str">
        <f>SUM(I21:M21)</f>
        <v>0</v>
      </c>
      <c r="O21" s="50"/>
      <c r="P21" s="49">
        <v>1300</v>
      </c>
      <c r="Q21" s="49"/>
      <c r="R21" s="49"/>
      <c r="S21" s="38"/>
      <c r="T21" s="38" t="s">
        <v>112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113</v>
      </c>
      <c r="C22" s="47">
        <v>5178</v>
      </c>
      <c r="D22" s="46" t="s">
        <v>114</v>
      </c>
      <c r="E22" s="46" t="s">
        <v>115</v>
      </c>
      <c r="F22" s="38" t="s">
        <v>116</v>
      </c>
      <c r="G22" s="46" t="s">
        <v>117</v>
      </c>
      <c r="H22" s="48"/>
      <c r="I22" s="49"/>
      <c r="J22" s="49"/>
      <c r="K22" s="49">
        <v>4</v>
      </c>
      <c r="L22" s="49"/>
      <c r="M22" s="49"/>
      <c r="N22" s="49" t="str">
        <f>SUM(I22:M22)</f>
        <v>0</v>
      </c>
      <c r="O22" s="50">
        <v>4</v>
      </c>
      <c r="P22" s="49">
        <v>400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118</v>
      </c>
      <c r="C23" s="47">
        <v>119</v>
      </c>
      <c r="D23" s="46" t="s">
        <v>119</v>
      </c>
      <c r="E23" s="46" t="s">
        <v>120</v>
      </c>
      <c r="F23" s="38" t="s">
        <v>121</v>
      </c>
      <c r="G23" s="46" t="s">
        <v>84</v>
      </c>
      <c r="H23" s="48"/>
      <c r="I23" s="49">
        <v>6</v>
      </c>
      <c r="J23" s="49"/>
      <c r="K23" s="49"/>
      <c r="L23" s="49"/>
      <c r="M23" s="49"/>
      <c r="N23" s="49" t="str">
        <f>SUM(I23:M23)</f>
        <v>0</v>
      </c>
      <c r="O23" s="50"/>
      <c r="P23" s="49">
        <v>1110</v>
      </c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122</v>
      </c>
      <c r="C24" s="47">
        <v>1668</v>
      </c>
      <c r="D24" s="46" t="s">
        <v>123</v>
      </c>
      <c r="E24" s="46" t="s">
        <v>124</v>
      </c>
      <c r="F24" s="38" t="s">
        <v>125</v>
      </c>
      <c r="G24" s="46" t="s">
        <v>35</v>
      </c>
      <c r="H24" s="48"/>
      <c r="I24" s="49">
        <v>2</v>
      </c>
      <c r="J24" s="49"/>
      <c r="K24" s="49"/>
      <c r="L24" s="49"/>
      <c r="M24" s="49"/>
      <c r="N24" s="49" t="str">
        <f>SUM(I24:M24)</f>
        <v>0</v>
      </c>
      <c r="O24" s="50"/>
      <c r="P24" s="49">
        <v>420</v>
      </c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126</v>
      </c>
      <c r="C25" s="47">
        <v>3398</v>
      </c>
      <c r="D25" s="46" t="s">
        <v>127</v>
      </c>
      <c r="E25" s="46" t="s">
        <v>128</v>
      </c>
      <c r="F25" s="38" t="s">
        <v>129</v>
      </c>
      <c r="G25" s="46" t="s">
        <v>57</v>
      </c>
      <c r="H25" s="48"/>
      <c r="I25" s="49"/>
      <c r="J25" s="49"/>
      <c r="K25" s="49">
        <v>4</v>
      </c>
      <c r="L25" s="49"/>
      <c r="M25" s="49"/>
      <c r="N25" s="49" t="str">
        <f>SUM(I25:M25)</f>
        <v>0</v>
      </c>
      <c r="O25" s="50"/>
      <c r="P25" s="49">
        <v>640</v>
      </c>
      <c r="Q25" s="49"/>
      <c r="R25" s="49"/>
      <c r="S25" s="38"/>
      <c r="T25" s="38" t="s">
        <v>130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59</v>
      </c>
      <c r="C26" s="47">
        <v>3636</v>
      </c>
      <c r="D26" s="46" t="s">
        <v>131</v>
      </c>
      <c r="E26" s="46" t="s">
        <v>132</v>
      </c>
      <c r="F26" s="38" t="s">
        <v>133</v>
      </c>
      <c r="G26" s="46" t="s">
        <v>72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350</v>
      </c>
      <c r="Q26" s="49"/>
      <c r="R26" s="49"/>
      <c r="S26" s="38"/>
      <c r="T26" s="38" t="s">
        <v>134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135</v>
      </c>
      <c r="C27" s="47">
        <v>5060</v>
      </c>
      <c r="D27" s="46" t="s">
        <v>136</v>
      </c>
      <c r="E27" s="46" t="s">
        <v>137</v>
      </c>
      <c r="F27" s="38" t="s">
        <v>138</v>
      </c>
      <c r="G27" s="46" t="s">
        <v>35</v>
      </c>
      <c r="H27" s="48"/>
      <c r="I27" s="49">
        <v>2</v>
      </c>
      <c r="J27" s="49"/>
      <c r="K27" s="49"/>
      <c r="L27" s="49"/>
      <c r="M27" s="49"/>
      <c r="N27" s="49" t="str">
        <f>SUM(I27:M27)</f>
        <v>0</v>
      </c>
      <c r="O27" s="50"/>
      <c r="P27" s="49">
        <v>560</v>
      </c>
      <c r="Q27" s="49"/>
      <c r="R27" s="49">
        <v>0</v>
      </c>
      <c r="S27" s="38" t="s">
        <v>139</v>
      </c>
      <c r="T27" s="38" t="s">
        <v>140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8">
        <v>23</v>
      </c>
      <c r="B28" s="59" t="s">
        <v>141</v>
      </c>
      <c r="C28" s="60">
        <v>5248</v>
      </c>
      <c r="D28" s="59" t="s">
        <v>142</v>
      </c>
      <c r="E28" s="59" t="s">
        <v>143</v>
      </c>
      <c r="F28" s="61" t="s">
        <v>144</v>
      </c>
      <c r="G28" s="59" t="s">
        <v>72</v>
      </c>
      <c r="H28" s="62"/>
      <c r="I28" s="63"/>
      <c r="J28" s="63"/>
      <c r="K28" s="63"/>
      <c r="L28" s="63"/>
      <c r="M28" s="63"/>
      <c r="N28" s="63" t="str">
        <f>SUM(I28:M28)</f>
        <v>0</v>
      </c>
      <c r="O28" s="64"/>
      <c r="P28" s="63">
        <v>-150</v>
      </c>
      <c r="Q28" s="63"/>
      <c r="R28" s="63"/>
      <c r="S28" s="61"/>
      <c r="T28" s="61" t="s">
        <v>145</v>
      </c>
      <c r="U28" s="61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8">
        <v>24</v>
      </c>
      <c r="B29" s="59" t="s">
        <v>59</v>
      </c>
      <c r="C29" s="60">
        <v>4025</v>
      </c>
      <c r="D29" s="59" t="s">
        <v>146</v>
      </c>
      <c r="E29" s="59" t="s">
        <v>147</v>
      </c>
      <c r="F29" s="61" t="s">
        <v>148</v>
      </c>
      <c r="G29" s="59" t="s">
        <v>41</v>
      </c>
      <c r="H29" s="62"/>
      <c r="I29" s="63"/>
      <c r="J29" s="63"/>
      <c r="K29" s="63"/>
      <c r="L29" s="63">
        <v>3</v>
      </c>
      <c r="M29" s="63"/>
      <c r="N29" s="63" t="str">
        <f>SUM(I29:M29)</f>
        <v>0</v>
      </c>
      <c r="O29" s="64"/>
      <c r="P29" s="63">
        <v>525</v>
      </c>
      <c r="Q29" s="63"/>
      <c r="R29" s="63"/>
      <c r="S29" s="61"/>
      <c r="T29" s="61"/>
      <c r="U29" s="61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149</v>
      </c>
      <c r="C30" s="47">
        <v>1427</v>
      </c>
      <c r="D30" s="46" t="s">
        <v>150</v>
      </c>
      <c r="E30" s="46" t="s">
        <v>151</v>
      </c>
      <c r="F30" s="38" t="s">
        <v>152</v>
      </c>
      <c r="G30" s="46" t="s">
        <v>35</v>
      </c>
      <c r="H30" s="48"/>
      <c r="I30" s="49"/>
      <c r="J30" s="49">
        <v>4</v>
      </c>
      <c r="K30" s="49"/>
      <c r="L30" s="49"/>
      <c r="M30" s="49"/>
      <c r="N30" s="49" t="str">
        <f>SUM(I30:M30)</f>
        <v>0</v>
      </c>
      <c r="O30" s="50"/>
      <c r="P30" s="49">
        <v>760</v>
      </c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153</v>
      </c>
      <c r="C31" s="47">
        <v>572</v>
      </c>
      <c r="D31" s="46" t="s">
        <v>154</v>
      </c>
      <c r="E31" s="46" t="s">
        <v>155</v>
      </c>
      <c r="F31" s="38" t="s">
        <v>156</v>
      </c>
      <c r="G31" s="46" t="s">
        <v>78</v>
      </c>
      <c r="H31" s="48"/>
      <c r="I31" s="49"/>
      <c r="J31" s="49">
        <v>2</v>
      </c>
      <c r="K31" s="49"/>
      <c r="L31" s="49"/>
      <c r="M31" s="49"/>
      <c r="N31" s="49" t="str">
        <f>SUM(I31:M31)</f>
        <v>0</v>
      </c>
      <c r="O31" s="50"/>
      <c r="P31" s="49">
        <v>360</v>
      </c>
      <c r="Q31" s="49"/>
      <c r="R31" s="49"/>
      <c r="S31" s="38"/>
      <c r="T31" s="38" t="s">
        <v>157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59</v>
      </c>
      <c r="C32" s="47">
        <v>2163</v>
      </c>
      <c r="D32" s="46" t="s">
        <v>158</v>
      </c>
      <c r="E32" s="46" t="s">
        <v>159</v>
      </c>
      <c r="F32" s="38" t="s">
        <v>160</v>
      </c>
      <c r="G32" s="46" t="s">
        <v>57</v>
      </c>
      <c r="H32" s="48"/>
      <c r="I32" s="49"/>
      <c r="J32" s="49"/>
      <c r="K32" s="49">
        <v>10</v>
      </c>
      <c r="L32" s="49"/>
      <c r="M32" s="49"/>
      <c r="N32" s="49" t="str">
        <f>SUM(I32:M32)</f>
        <v>0</v>
      </c>
      <c r="O32" s="50"/>
      <c r="P32" s="49">
        <v>1300</v>
      </c>
      <c r="Q32" s="49"/>
      <c r="R32" s="49"/>
      <c r="S32" s="38"/>
      <c r="T32" s="38" t="s">
        <v>161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59</v>
      </c>
      <c r="C33" s="47">
        <v>2362</v>
      </c>
      <c r="D33" s="46" t="s">
        <v>162</v>
      </c>
      <c r="E33" s="46" t="s">
        <v>163</v>
      </c>
      <c r="F33" s="38" t="s">
        <v>164</v>
      </c>
      <c r="G33" s="46" t="s">
        <v>35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340</v>
      </c>
      <c r="Q33" s="49"/>
      <c r="R33" s="49"/>
      <c r="S33" s="38"/>
      <c r="T33" s="38" t="s">
        <v>165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166</v>
      </c>
      <c r="C34" s="47"/>
      <c r="D34" s="46" t="s">
        <v>167</v>
      </c>
      <c r="E34" s="46" t="s">
        <v>168</v>
      </c>
      <c r="F34" s="38" t="s">
        <v>169</v>
      </c>
      <c r="G34" s="46" t="s">
        <v>35</v>
      </c>
      <c r="H34" s="48"/>
      <c r="I34" s="49"/>
      <c r="J34" s="49"/>
      <c r="K34" s="49"/>
      <c r="L34" s="49"/>
      <c r="M34" s="49"/>
      <c r="N34" s="49" t="str">
        <f>SUM(I34:M34)</f>
        <v>0</v>
      </c>
      <c r="O34" s="50"/>
      <c r="P34" s="49">
        <v>1800</v>
      </c>
      <c r="Q34" s="49"/>
      <c r="R34" s="49"/>
      <c r="S34" s="38" t="s">
        <v>170</v>
      </c>
      <c r="T34" s="38" t="s">
        <v>171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59</v>
      </c>
      <c r="C35" s="47">
        <v>3434</v>
      </c>
      <c r="D35" s="46" t="s">
        <v>172</v>
      </c>
      <c r="E35" s="46" t="s">
        <v>173</v>
      </c>
      <c r="F35" s="38" t="s">
        <v>138</v>
      </c>
      <c r="G35" s="46" t="s">
        <v>72</v>
      </c>
      <c r="H35" s="48"/>
      <c r="I35" s="49"/>
      <c r="J35" s="49"/>
      <c r="K35" s="49"/>
      <c r="L35" s="49">
        <v>4</v>
      </c>
      <c r="M35" s="49"/>
      <c r="N35" s="49" t="str">
        <f>SUM(I35:M35)</f>
        <v>0</v>
      </c>
      <c r="O35" s="50"/>
      <c r="P35" s="49">
        <v>640</v>
      </c>
      <c r="Q35" s="49"/>
      <c r="R35" s="49"/>
      <c r="S35" s="38" t="s">
        <v>174</v>
      </c>
      <c r="T35" s="38" t="s">
        <v>175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176</v>
      </c>
      <c r="C36" s="53">
        <v>5969</v>
      </c>
      <c r="D36" s="52" t="s">
        <v>177</v>
      </c>
      <c r="E36" s="52" t="s">
        <v>178</v>
      </c>
      <c r="F36" s="54" t="s">
        <v>179</v>
      </c>
      <c r="G36" s="52" t="s">
        <v>72</v>
      </c>
      <c r="H36" s="55"/>
      <c r="I36" s="56"/>
      <c r="J36" s="56"/>
      <c r="K36" s="56">
        <v>8</v>
      </c>
      <c r="L36" s="56"/>
      <c r="M36" s="56"/>
      <c r="N36" s="56" t="str">
        <f>SUM(I36:M36)</f>
        <v>0</v>
      </c>
      <c r="O36" s="57"/>
      <c r="P36" s="56"/>
      <c r="Q36" s="56">
        <v>1160</v>
      </c>
      <c r="R36" s="56"/>
      <c r="S36" s="54"/>
      <c r="T36" s="54"/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180</v>
      </c>
      <c r="C37" s="65">
        <v>5354</v>
      </c>
      <c r="D37" s="46" t="s">
        <v>181</v>
      </c>
      <c r="E37" s="46" t="s">
        <v>182</v>
      </c>
      <c r="F37" s="38" t="s">
        <v>183</v>
      </c>
      <c r="G37" s="46" t="s">
        <v>35</v>
      </c>
      <c r="H37" s="48"/>
      <c r="I37" s="49"/>
      <c r="J37" s="49"/>
      <c r="K37" s="49">
        <v>1</v>
      </c>
      <c r="L37" s="49"/>
      <c r="M37" s="49"/>
      <c r="N37" s="49" t="str">
        <f>SUM(I37:M37)</f>
        <v>0</v>
      </c>
      <c r="O37" s="50" t="s">
        <v>184</v>
      </c>
      <c r="P37" s="49">
        <v>1063</v>
      </c>
      <c r="Q37" s="49"/>
      <c r="R37" s="49"/>
      <c r="S37" s="38" t="s">
        <v>185</v>
      </c>
      <c r="T37" s="38" t="s">
        <v>186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59</v>
      </c>
      <c r="C38" s="47">
        <v>2926</v>
      </c>
      <c r="D38" s="46" t="s">
        <v>187</v>
      </c>
      <c r="E38" s="46" t="s">
        <v>188</v>
      </c>
      <c r="F38" s="38" t="s">
        <v>138</v>
      </c>
      <c r="G38" s="46" t="s">
        <v>84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340</v>
      </c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189</v>
      </c>
      <c r="C39" s="53">
        <v>1424</v>
      </c>
      <c r="D39" s="52" t="s">
        <v>190</v>
      </c>
      <c r="E39" s="52" t="s">
        <v>191</v>
      </c>
      <c r="F39" s="54" t="s">
        <v>192</v>
      </c>
      <c r="G39" s="52" t="s">
        <v>72</v>
      </c>
      <c r="H39" s="55"/>
      <c r="I39" s="56"/>
      <c r="J39" s="56"/>
      <c r="K39" s="56">
        <v>15</v>
      </c>
      <c r="L39" s="56"/>
      <c r="M39" s="56"/>
      <c r="N39" s="56" t="str">
        <f>SUM(I39:M39)</f>
        <v>0</v>
      </c>
      <c r="O39" s="57"/>
      <c r="P39" s="56"/>
      <c r="Q39" s="56">
        <v>1800</v>
      </c>
      <c r="R39" s="56"/>
      <c r="S39" s="54"/>
      <c r="T39" s="54" t="s">
        <v>193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59</v>
      </c>
      <c r="C40" s="47">
        <v>2085</v>
      </c>
      <c r="D40" s="46" t="s">
        <v>194</v>
      </c>
      <c r="E40" s="46" t="s">
        <v>195</v>
      </c>
      <c r="F40" s="38" t="s">
        <v>196</v>
      </c>
      <c r="G40" s="46" t="s">
        <v>57</v>
      </c>
      <c r="H40" s="48"/>
      <c r="I40" s="49"/>
      <c r="J40" s="49"/>
      <c r="K40" s="49"/>
      <c r="L40" s="49">
        <v>6</v>
      </c>
      <c r="M40" s="49"/>
      <c r="N40" s="49" t="str">
        <f>SUM(I40:M40)</f>
        <v>0</v>
      </c>
      <c r="O40" s="50"/>
      <c r="P40" s="49">
        <v>960</v>
      </c>
      <c r="Q40" s="49"/>
      <c r="R40" s="49"/>
      <c r="S40" s="38"/>
      <c r="T40" s="38" t="s">
        <v>197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198</v>
      </c>
      <c r="C41" s="66">
        <v>5558</v>
      </c>
      <c r="D41" s="52" t="s">
        <v>199</v>
      </c>
      <c r="E41" s="52" t="s">
        <v>200</v>
      </c>
      <c r="F41" s="54" t="s">
        <v>201</v>
      </c>
      <c r="G41" s="52" t="s">
        <v>78</v>
      </c>
      <c r="H41" s="55"/>
      <c r="I41" s="56"/>
      <c r="J41" s="56"/>
      <c r="K41" s="56"/>
      <c r="L41" s="56">
        <v>4</v>
      </c>
      <c r="M41" s="56"/>
      <c r="N41" s="56" t="str">
        <f>SUM(I41:M41)</f>
        <v>0</v>
      </c>
      <c r="O41" s="57" t="s">
        <v>202</v>
      </c>
      <c r="P41" s="56">
        <v>4240</v>
      </c>
      <c r="Q41" s="56"/>
      <c r="R41" s="56"/>
      <c r="S41" s="54" t="s">
        <v>203</v>
      </c>
      <c r="T41" s="54" t="s">
        <v>204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8">
        <v>37</v>
      </c>
      <c r="B42" s="59" t="s">
        <v>59</v>
      </c>
      <c r="C42" s="60">
        <v>2931</v>
      </c>
      <c r="D42" s="59" t="s">
        <v>205</v>
      </c>
      <c r="E42" s="59" t="s">
        <v>206</v>
      </c>
      <c r="F42" s="61" t="s">
        <v>152</v>
      </c>
      <c r="G42" s="59" t="s">
        <v>72</v>
      </c>
      <c r="H42" s="62"/>
      <c r="I42" s="63"/>
      <c r="J42" s="63"/>
      <c r="K42" s="63"/>
      <c r="L42" s="63">
        <v>2</v>
      </c>
      <c r="M42" s="63"/>
      <c r="N42" s="63" t="str">
        <f>SUM(I42:M42)</f>
        <v>0</v>
      </c>
      <c r="O42" s="64"/>
      <c r="P42" s="63">
        <v>350</v>
      </c>
      <c r="Q42" s="63"/>
      <c r="R42" s="63"/>
      <c r="S42" s="61"/>
      <c r="T42" s="61" t="s">
        <v>207</v>
      </c>
      <c r="U42" s="61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208</v>
      </c>
      <c r="C43" s="53">
        <v>500049</v>
      </c>
      <c r="D43" s="52" t="s">
        <v>209</v>
      </c>
      <c r="E43" s="52" t="s">
        <v>210</v>
      </c>
      <c r="F43" s="54" t="s">
        <v>211</v>
      </c>
      <c r="G43" s="52" t="s">
        <v>57</v>
      </c>
      <c r="H43" s="55"/>
      <c r="I43" s="56"/>
      <c r="J43" s="56"/>
      <c r="K43" s="56">
        <v>20</v>
      </c>
      <c r="L43" s="56"/>
      <c r="M43" s="56"/>
      <c r="N43" s="56" t="str">
        <f>SUM(I43:M43)</f>
        <v>0</v>
      </c>
      <c r="O43" s="57"/>
      <c r="P43" s="56"/>
      <c r="Q43" s="56">
        <v>2190</v>
      </c>
      <c r="R43" s="56">
        <v>90</v>
      </c>
      <c r="S43" s="54"/>
      <c r="T43" s="54" t="s">
        <v>212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59</v>
      </c>
      <c r="C44" s="47">
        <v>92525</v>
      </c>
      <c r="D44" s="46" t="s">
        <v>213</v>
      </c>
      <c r="E44" s="46" t="s">
        <v>214</v>
      </c>
      <c r="F44" s="38" t="s">
        <v>215</v>
      </c>
      <c r="G44" s="46" t="s">
        <v>35</v>
      </c>
      <c r="H44" s="48"/>
      <c r="I44" s="49"/>
      <c r="J44" s="49"/>
      <c r="K44" s="49"/>
      <c r="L44" s="49">
        <v>4</v>
      </c>
      <c r="M44" s="49"/>
      <c r="N44" s="49" t="str">
        <f>SUM(I44:M44)</f>
        <v>0</v>
      </c>
      <c r="O44" s="50"/>
      <c r="P44" s="49">
        <v>640</v>
      </c>
      <c r="Q44" s="49"/>
      <c r="R44" s="49"/>
      <c r="S44" s="38"/>
      <c r="T44" s="38" t="s">
        <v>216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217</v>
      </c>
      <c r="C45" s="53">
        <v>1026</v>
      </c>
      <c r="D45" s="52" t="s">
        <v>218</v>
      </c>
      <c r="E45" s="52" t="s">
        <v>219</v>
      </c>
      <c r="F45" s="54" t="s">
        <v>220</v>
      </c>
      <c r="G45" s="52" t="s">
        <v>57</v>
      </c>
      <c r="H45" s="55"/>
      <c r="I45" s="56"/>
      <c r="J45" s="56"/>
      <c r="K45" s="56"/>
      <c r="L45" s="56">
        <v>6</v>
      </c>
      <c r="M45" s="56"/>
      <c r="N45" s="56" t="str">
        <f>SUM(I45:M45)</f>
        <v>0</v>
      </c>
      <c r="O45" s="57"/>
      <c r="P45" s="56"/>
      <c r="Q45" s="56">
        <v>960</v>
      </c>
      <c r="R45" s="56">
        <v>100</v>
      </c>
      <c r="S45" s="54"/>
      <c r="T45" s="54" t="s">
        <v>221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222</v>
      </c>
      <c r="C46" s="53">
        <v>1030</v>
      </c>
      <c r="D46" s="52" t="s">
        <v>223</v>
      </c>
      <c r="E46" s="52" t="s">
        <v>224</v>
      </c>
      <c r="F46" s="54" t="s">
        <v>225</v>
      </c>
      <c r="G46" s="52" t="s">
        <v>35</v>
      </c>
      <c r="H46" s="55"/>
      <c r="I46" s="56">
        <v>3</v>
      </c>
      <c r="J46" s="56"/>
      <c r="K46" s="56"/>
      <c r="L46" s="56"/>
      <c r="M46" s="56"/>
      <c r="N46" s="56" t="str">
        <f>SUM(I46:M46)</f>
        <v>0</v>
      </c>
      <c r="O46" s="57"/>
      <c r="P46" s="56"/>
      <c r="Q46" s="56">
        <v>570</v>
      </c>
      <c r="R46" s="56"/>
      <c r="S46" s="54"/>
      <c r="T46" s="54" t="s">
        <v>226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227</v>
      </c>
      <c r="C47" s="53">
        <v>93621</v>
      </c>
      <c r="D47" s="52" t="s">
        <v>228</v>
      </c>
      <c r="E47" s="52" t="s">
        <v>229</v>
      </c>
      <c r="F47" s="54" t="s">
        <v>89</v>
      </c>
      <c r="G47" s="52" t="s">
        <v>78</v>
      </c>
      <c r="H47" s="55"/>
      <c r="I47" s="56"/>
      <c r="J47" s="56"/>
      <c r="K47" s="56"/>
      <c r="L47" s="56">
        <v>4</v>
      </c>
      <c r="M47" s="56"/>
      <c r="N47" s="56" t="str">
        <f>SUM(I47:M47)</f>
        <v>0</v>
      </c>
      <c r="O47" s="57"/>
      <c r="P47" s="56"/>
      <c r="Q47" s="56">
        <v>640</v>
      </c>
      <c r="R47" s="56"/>
      <c r="S47" s="54"/>
      <c r="T47" s="54"/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59</v>
      </c>
      <c r="C48" s="47">
        <v>92250</v>
      </c>
      <c r="D48" s="46" t="s">
        <v>230</v>
      </c>
      <c r="E48" s="46" t="s">
        <v>231</v>
      </c>
      <c r="F48" s="38" t="s">
        <v>232</v>
      </c>
      <c r="G48" s="46" t="s">
        <v>57</v>
      </c>
      <c r="H48" s="48"/>
      <c r="I48" s="49"/>
      <c r="J48" s="49"/>
      <c r="K48" s="49"/>
      <c r="L48" s="49">
        <v>10</v>
      </c>
      <c r="M48" s="49"/>
      <c r="N48" s="49" t="str">
        <f>SUM(I48:M48)</f>
        <v>0</v>
      </c>
      <c r="O48" s="50"/>
      <c r="P48" s="49">
        <v>1300</v>
      </c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233</v>
      </c>
      <c r="C49" s="47">
        <v>2247</v>
      </c>
      <c r="D49" s="46" t="s">
        <v>234</v>
      </c>
      <c r="E49" s="46" t="s">
        <v>235</v>
      </c>
      <c r="F49" s="38" t="s">
        <v>56</v>
      </c>
      <c r="G49" s="46" t="s">
        <v>57</v>
      </c>
      <c r="H49" s="48"/>
      <c r="I49" s="49">
        <v>2</v>
      </c>
      <c r="J49" s="49"/>
      <c r="K49" s="49"/>
      <c r="L49" s="49"/>
      <c r="M49" s="49"/>
      <c r="N49" s="49" t="str">
        <f>SUM(I49:M49)</f>
        <v>0</v>
      </c>
      <c r="O49" s="50"/>
      <c r="P49" s="49">
        <v>440</v>
      </c>
      <c r="Q49" s="49"/>
      <c r="R49" s="49"/>
      <c r="S49" s="38"/>
      <c r="T49" s="38" t="s">
        <v>236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237</v>
      </c>
      <c r="C50" s="53">
        <v>105</v>
      </c>
      <c r="D50" s="52" t="s">
        <v>238</v>
      </c>
      <c r="E50" s="52" t="s">
        <v>239</v>
      </c>
      <c r="F50" s="54" t="s">
        <v>240</v>
      </c>
      <c r="G50" s="52" t="s">
        <v>41</v>
      </c>
      <c r="H50" s="55"/>
      <c r="I50" s="56"/>
      <c r="J50" s="56"/>
      <c r="K50" s="56">
        <v>2</v>
      </c>
      <c r="L50" s="56"/>
      <c r="M50" s="56"/>
      <c r="N50" s="56" t="str">
        <f>SUM(I50:M50)</f>
        <v>0</v>
      </c>
      <c r="O50" s="57"/>
      <c r="P50" s="56"/>
      <c r="Q50" s="56">
        <v>320</v>
      </c>
      <c r="R50" s="56"/>
      <c r="S50" s="54"/>
      <c r="T50" s="54" t="s">
        <v>241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242</v>
      </c>
      <c r="C51" s="53">
        <v>4572</v>
      </c>
      <c r="D51" s="52" t="s">
        <v>243</v>
      </c>
      <c r="E51" s="52" t="s">
        <v>244</v>
      </c>
      <c r="F51" s="54" t="s">
        <v>245</v>
      </c>
      <c r="G51" s="52" t="s">
        <v>84</v>
      </c>
      <c r="H51" s="55"/>
      <c r="I51" s="56">
        <v>3</v>
      </c>
      <c r="J51" s="56"/>
      <c r="K51" s="56"/>
      <c r="L51" s="56"/>
      <c r="M51" s="56"/>
      <c r="N51" s="56" t="str">
        <f>SUM(I51:M51)</f>
        <v>0</v>
      </c>
      <c r="O51" s="57"/>
      <c r="P51" s="56"/>
      <c r="Q51" s="56">
        <v>1520</v>
      </c>
      <c r="R51" s="56"/>
      <c r="S51" s="54" t="s">
        <v>246</v>
      </c>
      <c r="T51" s="54" t="s">
        <v>247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242</v>
      </c>
      <c r="C52" s="53">
        <v>4572</v>
      </c>
      <c r="D52" s="52" t="s">
        <v>248</v>
      </c>
      <c r="E52" s="52" t="s">
        <v>249</v>
      </c>
      <c r="F52" s="54" t="s">
        <v>245</v>
      </c>
      <c r="G52" s="52" t="s">
        <v>84</v>
      </c>
      <c r="H52" s="55"/>
      <c r="I52" s="56">
        <v>5</v>
      </c>
      <c r="J52" s="56"/>
      <c r="K52" s="56"/>
      <c r="L52" s="56"/>
      <c r="M52" s="56"/>
      <c r="N52" s="56" t="str">
        <f>SUM(I52:M52)</f>
        <v>0</v>
      </c>
      <c r="O52" s="57"/>
      <c r="P52" s="56"/>
      <c r="Q52" s="56">
        <v>1810</v>
      </c>
      <c r="R52" s="56"/>
      <c r="S52" s="54" t="s">
        <v>246</v>
      </c>
      <c r="T52" s="54" t="s">
        <v>250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251</v>
      </c>
      <c r="C53" s="53">
        <v>4569</v>
      </c>
      <c r="D53" s="52" t="s">
        <v>252</v>
      </c>
      <c r="E53" s="52" t="s">
        <v>253</v>
      </c>
      <c r="F53" s="54" t="s">
        <v>133</v>
      </c>
      <c r="G53" s="52" t="s">
        <v>78</v>
      </c>
      <c r="H53" s="55"/>
      <c r="I53" s="56"/>
      <c r="J53" s="56"/>
      <c r="K53" s="56"/>
      <c r="L53" s="56">
        <v>50</v>
      </c>
      <c r="M53" s="56"/>
      <c r="N53" s="56" t="str">
        <f>SUM(I53:M53)</f>
        <v>0</v>
      </c>
      <c r="O53" s="57"/>
      <c r="P53" s="56"/>
      <c r="Q53" s="56">
        <v>6000</v>
      </c>
      <c r="R53" s="56"/>
      <c r="S53" s="54"/>
      <c r="T53" s="54" t="s">
        <v>254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59</v>
      </c>
      <c r="C54" s="47">
        <v>3020</v>
      </c>
      <c r="D54" s="46" t="s">
        <v>255</v>
      </c>
      <c r="E54" s="46" t="s">
        <v>256</v>
      </c>
      <c r="F54" s="38" t="s">
        <v>257</v>
      </c>
      <c r="G54" s="46" t="s">
        <v>84</v>
      </c>
      <c r="H54" s="48"/>
      <c r="I54" s="49"/>
      <c r="J54" s="49"/>
      <c r="K54" s="49"/>
      <c r="L54" s="49">
        <v>3</v>
      </c>
      <c r="M54" s="49"/>
      <c r="N54" s="49" t="str">
        <f>SUM(I54:M54)</f>
        <v>0</v>
      </c>
      <c r="O54" s="50"/>
      <c r="P54" s="49">
        <v>525</v>
      </c>
      <c r="Q54" s="49"/>
      <c r="R54" s="49"/>
      <c r="S54" s="38"/>
      <c r="T54" s="38" t="s">
        <v>258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259</v>
      </c>
      <c r="C55" s="53">
        <v>93436</v>
      </c>
      <c r="D55" s="52" t="s">
        <v>260</v>
      </c>
      <c r="E55" s="52" t="s">
        <v>261</v>
      </c>
      <c r="F55" s="54" t="s">
        <v>262</v>
      </c>
      <c r="G55" s="52" t="s">
        <v>84</v>
      </c>
      <c r="H55" s="55"/>
      <c r="I55" s="56"/>
      <c r="J55" s="56"/>
      <c r="K55" s="56"/>
      <c r="L55" s="56"/>
      <c r="M55" s="56">
        <v>10</v>
      </c>
      <c r="N55" s="56" t="str">
        <f>SUM(I55:M55)</f>
        <v>0</v>
      </c>
      <c r="O55" s="57"/>
      <c r="P55" s="56"/>
      <c r="Q55" s="56">
        <v>1050</v>
      </c>
      <c r="R55" s="56"/>
      <c r="S55" s="54" t="s">
        <v>263</v>
      </c>
      <c r="T55" s="54" t="s">
        <v>264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59</v>
      </c>
      <c r="C56" s="47">
        <v>3651</v>
      </c>
      <c r="D56" s="46" t="s">
        <v>265</v>
      </c>
      <c r="E56" s="46" t="s">
        <v>266</v>
      </c>
      <c r="F56" s="38" t="s">
        <v>267</v>
      </c>
      <c r="G56" s="46" t="s">
        <v>78</v>
      </c>
      <c r="H56" s="48"/>
      <c r="I56" s="49"/>
      <c r="J56" s="49"/>
      <c r="K56" s="49"/>
      <c r="L56" s="49">
        <v>6</v>
      </c>
      <c r="M56" s="49"/>
      <c r="N56" s="49" t="str">
        <f>SUM(I56:M56)</f>
        <v>0</v>
      </c>
      <c r="O56" s="50"/>
      <c r="P56" s="49">
        <v>960</v>
      </c>
      <c r="Q56" s="49"/>
      <c r="R56" s="49"/>
      <c r="S56" s="38"/>
      <c r="T56" s="38" t="s">
        <v>268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269</v>
      </c>
      <c r="C57" s="47">
        <v>4339</v>
      </c>
      <c r="D57" s="46" t="s">
        <v>270</v>
      </c>
      <c r="E57" s="46" t="s">
        <v>271</v>
      </c>
      <c r="F57" s="38" t="s">
        <v>272</v>
      </c>
      <c r="G57" s="46" t="s">
        <v>57</v>
      </c>
      <c r="H57" s="48"/>
      <c r="I57" s="49"/>
      <c r="J57" s="49"/>
      <c r="K57" s="49">
        <v>4</v>
      </c>
      <c r="L57" s="49"/>
      <c r="M57" s="49"/>
      <c r="N57" s="49" t="str">
        <f>SUM(I57:M57)</f>
        <v>0</v>
      </c>
      <c r="O57" s="50"/>
      <c r="P57" s="49">
        <v>680</v>
      </c>
      <c r="Q57" s="49"/>
      <c r="R57" s="49"/>
      <c r="S57" s="38"/>
      <c r="T57" s="38" t="s">
        <v>273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59</v>
      </c>
      <c r="C58" s="47">
        <v>92306</v>
      </c>
      <c r="D58" s="46" t="s">
        <v>274</v>
      </c>
      <c r="E58" s="46" t="s">
        <v>275</v>
      </c>
      <c r="F58" s="38" t="s">
        <v>276</v>
      </c>
      <c r="G58" s="46" t="s">
        <v>78</v>
      </c>
      <c r="H58" s="48"/>
      <c r="I58" s="49"/>
      <c r="J58" s="49"/>
      <c r="K58" s="49"/>
      <c r="L58" s="49">
        <v>5</v>
      </c>
      <c r="M58" s="49"/>
      <c r="N58" s="49" t="str">
        <f>SUM(I58:M58)</f>
        <v>0</v>
      </c>
      <c r="O58" s="50"/>
      <c r="P58" s="49">
        <v>800</v>
      </c>
      <c r="Q58" s="49"/>
      <c r="R58" s="49"/>
      <c r="S58" s="38"/>
      <c r="T58" s="38" t="s">
        <v>277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59</v>
      </c>
      <c r="C59" s="47">
        <v>92111</v>
      </c>
      <c r="D59" s="46" t="s">
        <v>278</v>
      </c>
      <c r="E59" s="46" t="s">
        <v>279</v>
      </c>
      <c r="F59" s="38" t="s">
        <v>280</v>
      </c>
      <c r="G59" s="46" t="s">
        <v>72</v>
      </c>
      <c r="H59" s="48"/>
      <c r="I59" s="49"/>
      <c r="J59" s="49"/>
      <c r="K59" s="49"/>
      <c r="L59" s="49">
        <v>6</v>
      </c>
      <c r="M59" s="49"/>
      <c r="N59" s="49" t="str">
        <f>SUM(I59:M59)</f>
        <v>0</v>
      </c>
      <c r="O59" s="50"/>
      <c r="P59" s="49">
        <v>960</v>
      </c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281</v>
      </c>
      <c r="C60" s="53">
        <v>853</v>
      </c>
      <c r="D60" s="52" t="s">
        <v>282</v>
      </c>
      <c r="E60" s="52" t="s">
        <v>283</v>
      </c>
      <c r="F60" s="54" t="s">
        <v>62</v>
      </c>
      <c r="G60" s="52" t="s">
        <v>72</v>
      </c>
      <c r="H60" s="55"/>
      <c r="I60" s="56"/>
      <c r="J60" s="56"/>
      <c r="K60" s="56">
        <v>15</v>
      </c>
      <c r="L60" s="56"/>
      <c r="M60" s="56"/>
      <c r="N60" s="56" t="str">
        <f>SUM(I60:M60)</f>
        <v>0</v>
      </c>
      <c r="O60" s="57"/>
      <c r="P60" s="56"/>
      <c r="Q60" s="56">
        <v>1575</v>
      </c>
      <c r="R60" s="56"/>
      <c r="S60" s="54"/>
      <c r="T60" s="54" t="s">
        <v>284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59</v>
      </c>
      <c r="C61" s="47">
        <v>4860</v>
      </c>
      <c r="D61" s="46" t="s">
        <v>285</v>
      </c>
      <c r="E61" s="46" t="s">
        <v>286</v>
      </c>
      <c r="F61" s="38" t="s">
        <v>287</v>
      </c>
      <c r="G61" s="46" t="s">
        <v>41</v>
      </c>
      <c r="H61" s="48"/>
      <c r="I61" s="49"/>
      <c r="J61" s="49"/>
      <c r="K61" s="49"/>
      <c r="L61" s="49">
        <v>4</v>
      </c>
      <c r="M61" s="49"/>
      <c r="N61" s="49" t="str">
        <f>SUM(I61:M61)</f>
        <v>0</v>
      </c>
      <c r="O61" s="50"/>
      <c r="P61" s="49">
        <v>640</v>
      </c>
      <c r="Q61" s="49"/>
      <c r="R61" s="49"/>
      <c r="S61" s="38"/>
      <c r="T61" s="38" t="s">
        <v>288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289</v>
      </c>
      <c r="C62" s="47">
        <v>2943</v>
      </c>
      <c r="D62" s="46" t="s">
        <v>290</v>
      </c>
      <c r="E62" s="46" t="s">
        <v>291</v>
      </c>
      <c r="F62" s="38" t="s">
        <v>152</v>
      </c>
      <c r="G62" s="46" t="s">
        <v>72</v>
      </c>
      <c r="H62" s="48"/>
      <c r="I62" s="49">
        <v>3</v>
      </c>
      <c r="J62" s="49"/>
      <c r="K62" s="49"/>
      <c r="L62" s="49"/>
      <c r="M62" s="49"/>
      <c r="N62" s="49" t="str">
        <f>SUM(I62:M62)</f>
        <v>0</v>
      </c>
      <c r="O62" s="50"/>
      <c r="P62" s="49">
        <v>660</v>
      </c>
      <c r="Q62" s="49"/>
      <c r="R62" s="49">
        <v>60</v>
      </c>
      <c r="S62" s="38"/>
      <c r="T62" s="38" t="s">
        <v>292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59</v>
      </c>
      <c r="C63" s="47">
        <v>2827</v>
      </c>
      <c r="D63" s="46" t="s">
        <v>293</v>
      </c>
      <c r="E63" s="46" t="s">
        <v>294</v>
      </c>
      <c r="F63" s="38" t="s">
        <v>295</v>
      </c>
      <c r="G63" s="46" t="s">
        <v>57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350</v>
      </c>
      <c r="Q63" s="49"/>
      <c r="R63" s="49"/>
      <c r="S63" s="38"/>
      <c r="T63" s="38" t="s">
        <v>296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297</v>
      </c>
      <c r="C64" s="53">
        <v>1043</v>
      </c>
      <c r="D64" s="52" t="s">
        <v>298</v>
      </c>
      <c r="E64" s="52" t="s">
        <v>299</v>
      </c>
      <c r="F64" s="54" t="s">
        <v>300</v>
      </c>
      <c r="G64" s="52" t="s">
        <v>35</v>
      </c>
      <c r="H64" s="55"/>
      <c r="I64" s="56">
        <v>4</v>
      </c>
      <c r="J64" s="56"/>
      <c r="K64" s="56"/>
      <c r="L64" s="56"/>
      <c r="M64" s="56"/>
      <c r="N64" s="56" t="str">
        <f>SUM(I64:M64)</f>
        <v>0</v>
      </c>
      <c r="O64" s="57"/>
      <c r="P64" s="56"/>
      <c r="Q64" s="56">
        <v>700</v>
      </c>
      <c r="R64" s="56"/>
      <c r="S64" s="54"/>
      <c r="T64" s="54" t="s">
        <v>301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302</v>
      </c>
      <c r="C65" s="53">
        <v>94738</v>
      </c>
      <c r="D65" s="52" t="s">
        <v>303</v>
      </c>
      <c r="E65" s="52" t="s">
        <v>304</v>
      </c>
      <c r="F65" s="54" t="s">
        <v>111</v>
      </c>
      <c r="G65" s="52" t="s">
        <v>78</v>
      </c>
      <c r="H65" s="55"/>
      <c r="I65" s="56"/>
      <c r="J65" s="56"/>
      <c r="K65" s="56"/>
      <c r="L65" s="56">
        <v>10</v>
      </c>
      <c r="M65" s="56">
        <v>2</v>
      </c>
      <c r="N65" s="56" t="str">
        <f>SUM(I65:M65)</f>
        <v>0</v>
      </c>
      <c r="O65" s="57"/>
      <c r="P65" s="56"/>
      <c r="Q65" s="56">
        <v>1510</v>
      </c>
      <c r="R65" s="56"/>
      <c r="S65" s="54" t="s">
        <v>305</v>
      </c>
      <c r="T65" s="54" t="s">
        <v>306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307</v>
      </c>
      <c r="C66" s="53">
        <v>2286</v>
      </c>
      <c r="D66" s="52" t="s">
        <v>308</v>
      </c>
      <c r="E66" s="52" t="s">
        <v>309</v>
      </c>
      <c r="F66" s="54" t="s">
        <v>310</v>
      </c>
      <c r="G66" s="52" t="s">
        <v>84</v>
      </c>
      <c r="H66" s="55"/>
      <c r="I66" s="56"/>
      <c r="J66" s="56"/>
      <c r="K66" s="56">
        <v>11</v>
      </c>
      <c r="L66" s="56"/>
      <c r="M66" s="56"/>
      <c r="N66" s="56" t="str">
        <f>SUM(I66:M66)</f>
        <v>0</v>
      </c>
      <c r="O66" s="57"/>
      <c r="P66" s="56"/>
      <c r="Q66" s="56">
        <v>1375</v>
      </c>
      <c r="R66" s="56">
        <v>55</v>
      </c>
      <c r="S66" s="54"/>
      <c r="T66" s="54" t="s">
        <v>311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59</v>
      </c>
      <c r="C67" s="47">
        <v>2320</v>
      </c>
      <c r="D67" s="46" t="s">
        <v>312</v>
      </c>
      <c r="E67" s="46" t="s">
        <v>313</v>
      </c>
      <c r="F67" s="38" t="s">
        <v>215</v>
      </c>
      <c r="G67" s="46" t="s">
        <v>57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350</v>
      </c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314</v>
      </c>
      <c r="C68" s="47">
        <v>92358</v>
      </c>
      <c r="D68" s="46" t="s">
        <v>315</v>
      </c>
      <c r="E68" s="46" t="s">
        <v>316</v>
      </c>
      <c r="F68" s="38" t="s">
        <v>215</v>
      </c>
      <c r="G68" s="46" t="s">
        <v>84</v>
      </c>
      <c r="H68" s="48"/>
      <c r="I68" s="49"/>
      <c r="J68" s="49"/>
      <c r="K68" s="49"/>
      <c r="L68" s="49">
        <v>3</v>
      </c>
      <c r="M68" s="49"/>
      <c r="N68" s="49" t="str">
        <f>SUM(I68:M68)</f>
        <v>0</v>
      </c>
      <c r="O68" s="50"/>
      <c r="P68" s="49">
        <v>525</v>
      </c>
      <c r="Q68" s="49"/>
      <c r="R68" s="49"/>
      <c r="S68" s="38"/>
      <c r="T68" s="38" t="s">
        <v>317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318</v>
      </c>
      <c r="C69" s="53">
        <v>500038</v>
      </c>
      <c r="D69" s="52" t="s">
        <v>319</v>
      </c>
      <c r="E69" s="52" t="s">
        <v>320</v>
      </c>
      <c r="F69" s="54" t="s">
        <v>321</v>
      </c>
      <c r="G69" s="52" t="s">
        <v>35</v>
      </c>
      <c r="H69" s="55"/>
      <c r="I69" s="56"/>
      <c r="J69" s="56"/>
      <c r="K69" s="56"/>
      <c r="L69" s="56">
        <v>10</v>
      </c>
      <c r="M69" s="56"/>
      <c r="N69" s="56" t="str">
        <f>SUM(I69:M69)</f>
        <v>0</v>
      </c>
      <c r="O69" s="57"/>
      <c r="P69" s="56"/>
      <c r="Q69" s="56">
        <v>1300</v>
      </c>
      <c r="R69" s="56"/>
      <c r="S69" s="54"/>
      <c r="T69" s="54"/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322</v>
      </c>
      <c r="C70" s="53">
        <v>500051</v>
      </c>
      <c r="D70" s="52" t="s">
        <v>323</v>
      </c>
      <c r="E70" s="52" t="s">
        <v>324</v>
      </c>
      <c r="F70" s="54" t="s">
        <v>232</v>
      </c>
      <c r="G70" s="52" t="s">
        <v>35</v>
      </c>
      <c r="H70" s="55"/>
      <c r="I70" s="56"/>
      <c r="J70" s="56"/>
      <c r="K70" s="56"/>
      <c r="L70" s="56"/>
      <c r="M70" s="56">
        <v>2</v>
      </c>
      <c r="N70" s="56" t="str">
        <f>SUM(I70:M70)</f>
        <v>0</v>
      </c>
      <c r="O70" s="57"/>
      <c r="P70" s="56"/>
      <c r="Q70" s="56">
        <v>0</v>
      </c>
      <c r="R70" s="56"/>
      <c r="S70" s="54" t="s">
        <v>48</v>
      </c>
      <c r="T70" s="54" t="s">
        <v>325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