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<sst xmlns="http://schemas.openxmlformats.org/spreadsheetml/2006/main" uniqueCount="331">
  <si>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</si>
  <si>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</si>
  <si>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</si>
  <si>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</si>
  <si>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</si>
  <si>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</si>
  <si>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</si>
  <si>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</si>
  <si>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</si>
  <si>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</si>
  <si>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</si>
  <si>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</si>
  <si>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</si>
  <si>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</si>
  <si>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</si>
  <si>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</si>
  <si>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</si>
  <si>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</si>
  <si>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</si>
  <si>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</si>
  <si>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</si>
  <si>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</si>
  <si>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</si>
  <si>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</si>
  <si>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</si>
  <si>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</si>
  <si>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</si>
  <si>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</si>
  <si>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</si>
  <si>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</si>
  <si>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</si>
  <si>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</si>
  <si>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</si>
  <si>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</si>
  <si>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12:00-17:00</t>
  </si>
  <si>
    <t>Вячеслав</t>
  </si>
  <si>
    <t>созвон за час, АККУРАТНЫЕ БУТЫЛИ! Жалуется что приходят бутыли с отбитым горлышком НОВАЯ ЦЕНА</t>
  </si>
  <si>
    <t>Ломоносовский район, г.п. Большая Ижора,ул. Ивановская д. 3</t>
  </si>
  <si>
    <t>8-911-183-42-34 Ирина</t>
  </si>
  <si>
    <t>10:00-14:00</t>
  </si>
  <si>
    <t>до 14 будут на месте, если после 14 -СОЗВОН!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</si>
  <si>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</si>
  <si>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</si>
  <si>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</si>
  <si>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</si>
  <si>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Георгий</t>
  </si>
  <si>
    <t>8-921-325-35-14 СОЗВОН УТРОМ ДЛЯ ПРОПУСКА   тендер.Обед с 12:30 до 13:30.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</si>
  <si>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</si>
  <si>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</si>
  <si>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</si>
  <si>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заказывали с номера 8-911-001-62-90.   Доставляем только по четвергам и понедельникам (как Кронштадт)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</si>
  <si>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</si>
  <si>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</si>
  <si>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</si>
  <si>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</si>
  <si>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Федерация и  на  20 бут Аргус Б.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</si>
  <si>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</si>
  <si>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</si>
  <si>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</si>
  <si>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</si>
  <si>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</si>
  <si>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</si>
  <si>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</si>
  <si>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</si>
  <si>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</si>
  <si>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СПб, Октябрьская наб. д. 38</t>
  </si>
  <si>
    <t>8-  906-273-59-44,8-964-399-19-69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</si>
  <si>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</si>
  <si>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</si>
  <si>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</si>
  <si>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</si>
  <si>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Федор</t>
  </si>
  <si>
    <t>8-960-259-85-30"созвон - объяснят как найти, всегда высылать счет с печатью на почту kalnik@argus-group.ru
Аргус-Б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</si>
  <si>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</si>
  <si>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</si>
  <si>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</si>
  <si>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</si>
  <si>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</si>
  <si>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</si>
  <si>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</si>
  <si>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</si>
  <si>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</si>
  <si>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Владимир</t>
  </si>
  <si>
    <t>4 бут в залог</t>
  </si>
  <si>
    <t>СПб, ул. Кирочная д.4А</t>
  </si>
  <si>
    <t>Управление по вопросам минграции каб 101, 573-37-32</t>
  </si>
  <si>
    <t>10:00-13:00</t>
  </si>
  <si>
    <t xml:space="preserve">1 - ЧЕК (всегда)
 </t>
  </si>
  <si>
    <t>с 13 до 14 обед никто не примет. ТУТ НЕСКОЛЬКО КЛИЕНТОВ КАБИНЕТ 101 ЗВОНИТЬ НА НОМЕР 573-37-27</t>
  </si>
  <si>
    <t>СПб, ул. 2-я конная лахта д. 10</t>
  </si>
  <si>
    <t>8-929-106-01-23, 8-960-245-24-19</t>
  </si>
  <si>
    <t>11:00-15:00</t>
  </si>
  <si>
    <t>созвон ЗАРАНЕЕ на второй номер 8-960-245-24-19,новые цены. по возможности попозже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</si>
  <si>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</si>
  <si>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</si>
  <si>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</si>
  <si>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старого образца, подписывать акт приёма-передачи.</t>
  </si>
  <si>
    <t>СПб, Грузовой проезд,  д. 23</t>
  </si>
  <si>
    <t>база, 8-911-155-37-46</t>
  </si>
  <si>
    <t>10:00-16:00</t>
  </si>
  <si>
    <t>Александр</t>
  </si>
  <si>
    <t>новые цены. СОЗВОН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</si>
  <si>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</si>
  <si>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</si>
  <si>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</si>
  <si>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</si>
  <si>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</si>
  <si>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новый счёт  Поставка №4(20 из 20)НА 2й этаж, не позже 12-00!!!!!!!!</t>
  </si>
  <si>
    <t>Клиент№6665</t>
  </si>
  <si>
    <t>СПб, ул. Мебельная д. 19к2</t>
  </si>
  <si>
    <t>салон красоты, 8-921-575-16-34</t>
  </si>
  <si>
    <t>клиент от Димы М., быть вежливыми!!!  чек всегда</t>
  </si>
  <si>
    <t>Электротехмаш - Спиридонов</t>
  </si>
  <si>
    <t>СПб, ул. Новоселов д. 8</t>
  </si>
  <si>
    <t>334-98-01,334-98-02, 334-98-07, 334-98-08</t>
  </si>
  <si>
    <t>работают до 16 созвон утром уточнить время доставки!! новая цена.</t>
  </si>
  <si>
    <t>СМК</t>
  </si>
  <si>
    <t>СПб, Волхонское шоссе д. 4Б</t>
  </si>
  <si>
    <t>Максим  - 8-911-111-43-76, 8-911-291-32-88</t>
  </si>
  <si>
    <t>10:00-15:00</t>
  </si>
  <si>
    <t>см примечаний в базе (на Корабельную только граждане РФ). новая цена</t>
  </si>
  <si>
    <t>Клиент №5141</t>
  </si>
  <si>
    <t>СПб, деревня Кудрово, проспект Строителей д.6</t>
  </si>
  <si>
    <t>кв.688, 8-921-951-88-64</t>
  </si>
  <si>
    <t>новые цены.</t>
  </si>
  <si>
    <t>разовый</t>
  </si>
  <si>
    <t>посёлок Тярлево, Пушкинский район ул. Спортивная, д.1</t>
  </si>
  <si>
    <t>школа Краевского</t>
  </si>
  <si>
    <t>передать документы для  Драбкина Ю.В.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</si>
  <si>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</si>
  <si>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</si>
  <si>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</si>
  <si>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</si>
  <si>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</si>
  <si>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Московское шоссе д. 44 литера З</t>
  </si>
  <si>
    <t>8-905-263-15-12</t>
  </si>
  <si>
    <t>Мы должны были 40р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</si>
  <si>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</si>
  <si>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</si>
  <si>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</si>
  <si>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</si>
  <si>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</si>
  <si>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Клиент№2774</t>
  </si>
  <si>
    <t>СПб, Петроградский район, улица Академика Павлова, 12а</t>
  </si>
  <si>
    <t>Институт мозга 234-92-40, каб 426</t>
  </si>
  <si>
    <t>СПб, ул. Варшавская, д. 6к1</t>
  </si>
  <si>
    <t>центр Эстетики Аристократка, 305-35-03</t>
  </si>
  <si>
    <t>новая цена</t>
  </si>
  <si>
    <t>Маслова Тамара Васильевна</t>
  </si>
  <si>
    <t>Кронштадт, СПб, ул. Литке д. 11</t>
  </si>
  <si>
    <t>4 эт. Лифт есть, кв 165  8-950-017-86-08</t>
  </si>
  <si>
    <t>новые цены,  439-03-80</t>
  </si>
  <si>
    <t>Клиент№3187</t>
  </si>
  <si>
    <t>СПб, ул. Турку д. 17к2</t>
  </si>
  <si>
    <t>кв. 23, 642-83-33, 706-08-33</t>
  </si>
  <si>
    <t>14:00-18:00</t>
  </si>
  <si>
    <t>новая цена, по возможности пораньше</t>
  </si>
  <si>
    <t>водономика</t>
  </si>
  <si>
    <t>СПб, ул. Бухарестская д. 118</t>
  </si>
  <si>
    <t>Салон красоты лак-студия, 382-06-94, 8-905-220-52-10</t>
  </si>
  <si>
    <t>11:00-19:00</t>
  </si>
  <si>
    <t>4 бут в зачёт</t>
  </si>
  <si>
    <t xml:space="preserve">1 - ЧЕК (1-й раз)
 </t>
  </si>
  <si>
    <t>вход со двора</t>
  </si>
  <si>
    <t>Колпино, СПб, улица Ижорского Батальона, 14</t>
  </si>
  <si>
    <t>кв. 69, 5-й этаж, 8-953-177-70-41 Петр</t>
  </si>
  <si>
    <t>новые цены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</si>
  <si>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</si>
  <si>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</si>
  <si>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</si>
  <si>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созвон заранее,чтобы были на месте.новые цены, счёт на почту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</si>
  <si>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</si>
  <si>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</si>
  <si>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</si>
  <si>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</si>
  <si>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</si>
  <si>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</si>
  <si>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</si>
  <si>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</si>
  <si>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Басков переулок д. 14</t>
  </si>
  <si>
    <t>8-981-952-13-47</t>
  </si>
  <si>
    <t>09:00-15:00</t>
  </si>
  <si>
    <t xml:space="preserve">144 - Вода Варенька 0,6л негаз
 </t>
  </si>
  <si>
    <t>передать доки за сентябрь
(на 1 бут 19л = 4 бут по 0.5)</t>
  </si>
  <si>
    <t>ИП Иванов Д.В</t>
  </si>
  <si>
    <t>СПб, ул. Челиева д.13</t>
  </si>
  <si>
    <t>Людмила 8-921-860-94-24</t>
  </si>
  <si>
    <t xml:space="preserve">500 - Ручка 5-10 л.
 </t>
  </si>
  <si>
    <t>от ОФВ РУЧКИ СИНИЕ ПОДПИСАТЬ ДОКИ</t>
  </si>
  <si>
    <t>г. Пушкин, СПб, ул. Школьная, д. 39/33</t>
  </si>
  <si>
    <t>кв. 87, 8-911-920-25-02</t>
  </si>
  <si>
    <t>НОВАЯ ЦЕНА</t>
  </si>
  <si>
    <t>СПб, ул. Шатёрная д. 6</t>
  </si>
  <si>
    <t>948-32-94 Алексей</t>
  </si>
  <si>
    <t>ИП Завьялова Дарья Ивановна водоносов</t>
  </si>
  <si>
    <t>СПб, ул. Бутлерова, д. 11к1</t>
  </si>
  <si>
    <t>Парикмахерская PLOIKA, 40-715-40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</si>
  <si>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</si>
  <si>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</si>
  <si>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</si>
  <si>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в плательщики убирать филиал 
Договор № СЗ-30/2019-р от 04.02.2019 г</t>
  </si>
  <si>
    <t>Полигон</t>
  </si>
  <si>
    <t>г. Колпино, СПб, ул. Понтонная</t>
  </si>
  <si>
    <t>6 км, 8-962-726-12-66,</t>
  </si>
  <si>
    <t>ЗАБИРАТЬ ВСЮ ПУСТУЮ ТАРУ!!!.созвон утром для пропуска!! 8-962-726-12-66, №4 (120 из 250)</t>
  </si>
  <si>
    <t>Троицкая Ольга Владимировна</t>
  </si>
  <si>
    <t>СПб, Выборгский район, ул. Петровская д. 15</t>
  </si>
  <si>
    <t>кв. 1, 8-921-330-76-33, 8-921-316-37-40</t>
  </si>
  <si>
    <t>СОЗВОН  новая цена  8-951-685-64-97. ЗАБРАТЬ ВСЮ ПУСТУЮ ТАРУ!!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</si>
  <si>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</si>
  <si>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</si>
  <si>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</si>
  <si>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</si>
  <si>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</si>
  <si>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</si>
  <si>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</si>
  <si>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. созвон- объяснят как заехать. доп номера 8-812-324-19-60, 324-19-61 .  Поставка №1(4 из 20 )на каждую поставку делать доки.</t>
  </si>
  <si>
    <t>Спб, ул. Мартыновская, д. 6</t>
  </si>
  <si>
    <t>кв. 166, 10й этаж, 8-911-010-34-45  Николай</t>
  </si>
  <si>
    <t>18:00-21:00</t>
  </si>
  <si>
    <t>с 18! днём никого не будет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</si>
  <si>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</si>
  <si>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</si>
  <si>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</si>
  <si>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</si>
  <si>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</si>
  <si>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</si>
  <si>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</si>
  <si>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№2(20 из 40)Доки делать на каждую поставку.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</si>
  <si>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</si>
  <si>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</si>
  <si>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</si>
  <si>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</si>
  <si>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поселок Тярлево, СПб, Фильтровское шоссе, д. 3</t>
  </si>
  <si>
    <t>литА, офис 249,  8-911-836-35-10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</si>
  <si>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</si>
  <si>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</si>
  <si>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</si>
  <si>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</si>
  <si>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</si>
  <si>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</si>
  <si>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>ВОЗВРАТ ЗАЛОГОВ 14 ЗАЛОГОВ, 11 ЗАБРАТЬ БУТЫЛЕЙ ЗАБРАТЬ. СОЗВОН ЗА ЧАС ,новые цены</t>
  </si>
  <si>
    <t>Клиент№4809</t>
  </si>
  <si>
    <t>СПб, ул. Нахимова, д. 5к3</t>
  </si>
  <si>
    <t>кв. 90, 15-й этаж, 8-901-307-91-39</t>
  </si>
  <si>
    <t>13:00-17:00</t>
  </si>
  <si>
    <t>возврат залогов забрать бутыли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</si>
  <si>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</si>
  <si>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</si>
  <si>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</si>
  <si>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Водономика</t>
  </si>
  <si>
    <t>СПб, поселок Шушары, Изборская ул. д. 1к1</t>
  </si>
  <si>
    <t>кв.117, 8-905-505-17-05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</si>
  <si>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</si>
  <si>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</si>
  <si>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</si>
  <si>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СтройВент</t>
  </si>
  <si>
    <t>СПб, ул. Мельничная д. 23</t>
  </si>
  <si>
    <t>325-52-22</t>
  </si>
  <si>
    <t>СПб, ул. Варшавская д. 3</t>
  </si>
  <si>
    <t>Мебель Холл, 3-й корпус, 2-й этаж, секция 206, 212, 401-49-48</t>
  </si>
  <si>
    <t>11:00-13:00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</si>
  <si>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</si>
  <si>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</si>
  <si>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</si>
  <si>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</si>
  <si>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</si>
  <si>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новые цены. ТУТ НЕСКОЛЬКО КЛИЕНТОВ</t>
  </si>
  <si>
    <t>г. Пушкин, СПб, ул. Оранжерейная д. 17</t>
  </si>
  <si>
    <t>офис 3, 8-911-212-92-42 Ольга</t>
  </si>
  <si>
    <t>12:00-15:00</t>
  </si>
  <si>
    <t>8-911-927-91-71 новая цена</t>
  </si>
  <si>
    <t>Ижора-Автосервис</t>
  </si>
  <si>
    <t>Колпино, СПб, Трудящихся бульвар д. 16</t>
  </si>
  <si>
    <t>461-78-48, 8-905-260-63-80</t>
  </si>
  <si>
    <t>СПб, ул. Аптекарская набережная д. 8</t>
  </si>
  <si>
    <t>(Здание Лукойл)</t>
  </si>
  <si>
    <t>Центральный вход 1 этаж, сразу направо дверь с надписью "Ликард" 
передать женщине в этом офисе ,слева от окна, 2 экземпляра доп соглашения.</t>
  </si>
  <si>
    <t>СПб, ул. Фрунзе, д. 21</t>
  </si>
  <si>
    <t>домофон набирать   0795B,  4й этаж, лифт есть, кв. 74,  8-905-234-60-03</t>
  </si>
  <si>
    <t>созвон. с 14!новые цены</t>
  </si>
  <si>
    <t>Италком</t>
  </si>
  <si>
    <t>СПб, ул. Писарева д. 6-8</t>
  </si>
  <si>
    <t>мебельный магазин, 8-911-951-66-72, 327-99-38</t>
  </si>
  <si>
    <t>с 10 работают!новая цена</t>
  </si>
  <si>
    <t>Мерадом</t>
  </si>
  <si>
    <t>СПб, проспект КИМа, 4</t>
  </si>
  <si>
    <t>офис 43,  416-67-33, 8-9981-726-47-24,  8-921-337-66-04</t>
  </si>
  <si>
    <t>Постер-Принт</t>
  </si>
  <si>
    <t>г. Колпино, СПб, ул. Северная, д. 14</t>
  </si>
  <si>
    <t>8-981-777-38-98 Виктор</t>
  </si>
  <si>
    <t>ДОВОЗ 20 БУТ работают без выходных, о новая цена,</t>
  </si>
  <si>
    <t>г. Колпино, СПб, ул. Вавилова д.9</t>
  </si>
  <si>
    <t>школа каб №311 3 этаж, 8-911-950-27-04</t>
  </si>
  <si>
    <t>14:00-17:00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</si>
  <si>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</si>
  <si>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</si>
  <si>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</si>
  <si>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</si>
  <si>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в след раз больше треснула2) ПСП ЛПДС Невская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</si>
  <si>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</si>
  <si>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</si>
  <si>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</si>
  <si>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БУДУТ НА МЕСТЕ. новая цена</t>
  </si>
  <si>
    <t>СПб, ул. Есенина д. 28</t>
  </si>
  <si>
    <t>к1, кв. 194, созвон,8-912-369-94-63</t>
  </si>
  <si>
    <t>созвон- домофон не работает
Мы должны были 320р</t>
  </si>
  <si>
    <t>СПб, Лиговский пр., д. 52</t>
  </si>
  <si>
    <t>офис 5, 927-18-37</t>
  </si>
  <si>
    <t>с 13 до 14 обед ЗАБИРАТЬ ПУСТУЮ ТАРУ ,новые цены</t>
  </si>
  <si>
    <t>г. Петергоф, СПб, Бобыльская дорога, д. 66</t>
  </si>
  <si>
    <t>к2, 8-953-344-27-56  школа</t>
  </si>
  <si>
    <t>3 бут в зачёт</t>
  </si>
  <si>
    <t>созвон за 15 минут</t>
  </si>
  <si>
    <t>г. Колпино, Спб, ул. Тазаева, д. 1</t>
  </si>
  <si>
    <t>кв. 46, 4-й этаж, 8-921-889-90-13</t>
  </si>
  <si>
    <t>СОЗВОН за 15 минут ,обязательно позвонить чтобы вернулись заранее. .новые цены. ОПЛАТИЛИ МИТЕ нА КАРТУ 13.06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</si>
  <si>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</si>
  <si>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</si>
  <si>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</si>
  <si>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Клиент №4870</t>
  </si>
  <si>
    <t>СПб, ул. Степана Разина д. 9</t>
  </si>
  <si>
    <t>самовывоз Ростислав</t>
  </si>
  <si>
    <t>Митя</t>
  </si>
  <si>
    <t>2 в зачет</t>
  </si>
  <si>
    <t>Клиент №6633</t>
  </si>
  <si>
    <t>ул. Степана Разина д.9</t>
  </si>
  <si>
    <t>Самовывоз</t>
  </si>
  <si>
    <t>Мозгорех</t>
  </si>
  <si>
    <t>самовывоз, 8-952-234-45-36</t>
  </si>
  <si>
    <t>на новое юр. лицо Бизнес Ап
оплачено 150 залогов
(38 ил 500)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</si>
</sst>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3467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94687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500055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>
        <v>82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10168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6751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3676</v>
      </c>
      <c r="D10" s="53" t="s">
        <v>52</v>
      </c>
      <c r="E10" s="53" t="s">
        <v>53</v>
      </c>
      <c r="F10" s="55" t="s">
        <v>54</v>
      </c>
      <c r="G10" s="53" t="s">
        <v>35</v>
      </c>
      <c r="H10" s="56"/>
      <c r="I10" s="57"/>
      <c r="J10" s="57"/>
      <c r="K10" s="57"/>
      <c r="L10" s="57">
        <v>30</v>
      </c>
      <c r="M10" s="57"/>
      <c r="N10" s="57" t="str">
        <f>SUM(I10:M10)</f>
        <v>0</v>
      </c>
      <c r="O10" s="58"/>
      <c r="P10" s="57"/>
      <c r="Q10" s="57">
        <v>3900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4">
        <v>3676</v>
      </c>
      <c r="D11" s="53" t="s">
        <v>56</v>
      </c>
      <c r="E11" s="53" t="s">
        <v>57</v>
      </c>
      <c r="F11" s="55" t="s">
        <v>54</v>
      </c>
      <c r="G11" s="53" t="s">
        <v>58</v>
      </c>
      <c r="H11" s="56"/>
      <c r="I11" s="57"/>
      <c r="J11" s="57"/>
      <c r="K11" s="57"/>
      <c r="L11" s="57">
        <v>11</v>
      </c>
      <c r="M11" s="57"/>
      <c r="N11" s="57" t="str">
        <f>SUM(I11:M11)</f>
        <v>0</v>
      </c>
      <c r="O11" s="58"/>
      <c r="P11" s="57"/>
      <c r="Q11" s="57">
        <v>1540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94956</v>
      </c>
      <c r="D12" s="53" t="s">
        <v>61</v>
      </c>
      <c r="E12" s="53" t="s">
        <v>62</v>
      </c>
      <c r="F12" s="55" t="s">
        <v>63</v>
      </c>
      <c r="G12" s="53" t="s">
        <v>58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850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51</v>
      </c>
      <c r="C13" s="54">
        <v>3676</v>
      </c>
      <c r="D13" s="53" t="s">
        <v>65</v>
      </c>
      <c r="E13" s="53" t="s">
        <v>66</v>
      </c>
      <c r="F13" s="55" t="s">
        <v>63</v>
      </c>
      <c r="G13" s="53" t="s">
        <v>67</v>
      </c>
      <c r="H13" s="56"/>
      <c r="I13" s="57"/>
      <c r="J13" s="57"/>
      <c r="K13" s="57"/>
      <c r="L13" s="57">
        <v>8</v>
      </c>
      <c r="M13" s="57"/>
      <c r="N13" s="57" t="str">
        <f>SUM(I13:M13)</f>
        <v>0</v>
      </c>
      <c r="O13" s="58"/>
      <c r="P13" s="57"/>
      <c r="Q13" s="57">
        <v>1240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51</v>
      </c>
      <c r="C14" s="54">
        <v>3676</v>
      </c>
      <c r="D14" s="53" t="s">
        <v>69</v>
      </c>
      <c r="E14" s="53" t="s">
        <v>70</v>
      </c>
      <c r="F14" s="55" t="s">
        <v>54</v>
      </c>
      <c r="G14" s="53" t="s">
        <v>71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850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4">
        <v>5204</v>
      </c>
      <c r="D15" s="53" t="s">
        <v>74</v>
      </c>
      <c r="E15" s="53" t="s">
        <v>75</v>
      </c>
      <c r="F15" s="55" t="s">
        <v>76</v>
      </c>
      <c r="G15" s="53" t="s">
        <v>35</v>
      </c>
      <c r="H15" s="56"/>
      <c r="I15" s="57"/>
      <c r="J15" s="57"/>
      <c r="K15" s="57">
        <v>6</v>
      </c>
      <c r="L15" s="57"/>
      <c r="M15" s="57"/>
      <c r="N15" s="57" t="str">
        <f>SUM(I15:M15)</f>
        <v>0</v>
      </c>
      <c r="O15" s="58"/>
      <c r="P15" s="57"/>
      <c r="Q15" s="57">
        <v>1080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1">
        <v>4778</v>
      </c>
      <c r="D16" s="46" t="s">
        <v>79</v>
      </c>
      <c r="E16" s="46" t="s">
        <v>80</v>
      </c>
      <c r="F16" s="38" t="s">
        <v>81</v>
      </c>
      <c r="G16" s="46" t="s">
        <v>82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 t="s">
        <v>83</v>
      </c>
      <c r="P16" s="49">
        <v>960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94858</v>
      </c>
      <c r="D17" s="46" t="s">
        <v>84</v>
      </c>
      <c r="E17" s="46" t="s">
        <v>85</v>
      </c>
      <c r="F17" s="38" t="s">
        <v>86</v>
      </c>
      <c r="G17" s="46" t="s">
        <v>71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94272</v>
      </c>
      <c r="D18" s="46" t="s">
        <v>89</v>
      </c>
      <c r="E18" s="46" t="s">
        <v>90</v>
      </c>
      <c r="F18" s="38" t="s">
        <v>91</v>
      </c>
      <c r="G18" s="46" t="s">
        <v>58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1240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9">
        <v>500062</v>
      </c>
      <c r="D19" s="53" t="s">
        <v>94</v>
      </c>
      <c r="E19" s="53" t="s">
        <v>95</v>
      </c>
      <c r="F19" s="55" t="s">
        <v>76</v>
      </c>
      <c r="G19" s="53" t="s">
        <v>58</v>
      </c>
      <c r="H19" s="56"/>
      <c r="I19" s="57"/>
      <c r="J19" s="57"/>
      <c r="K19" s="57"/>
      <c r="L19" s="57">
        <v>51</v>
      </c>
      <c r="M19" s="57"/>
      <c r="N19" s="57" t="str">
        <f>SUM(I19:M19)</f>
        <v>0</v>
      </c>
      <c r="O19" s="58"/>
      <c r="P19" s="57"/>
      <c r="Q19" s="57">
        <v>6375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2342</v>
      </c>
      <c r="D20" s="46" t="s">
        <v>97</v>
      </c>
      <c r="E20" s="46" t="s">
        <v>98</v>
      </c>
      <c r="F20" s="38" t="s">
        <v>99</v>
      </c>
      <c r="G20" s="46" t="s">
        <v>100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4">
        <v>2646</v>
      </c>
      <c r="D21" s="53" t="s">
        <v>103</v>
      </c>
      <c r="E21" s="53" t="s">
        <v>104</v>
      </c>
      <c r="F21" s="55" t="s">
        <v>105</v>
      </c>
      <c r="G21" s="53" t="s">
        <v>100</v>
      </c>
      <c r="H21" s="56"/>
      <c r="I21" s="57"/>
      <c r="J21" s="57"/>
      <c r="K21" s="57">
        <v>3</v>
      </c>
      <c r="L21" s="57"/>
      <c r="M21" s="57"/>
      <c r="N21" s="57" t="str">
        <f>SUM(I21:M21)</f>
        <v>0</v>
      </c>
      <c r="O21" s="58"/>
      <c r="P21" s="57"/>
      <c r="Q21" s="57" t="s">
        <v>106</v>
      </c>
      <c r="R21" s="57"/>
      <c r="S21" s="55"/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6665</v>
      </c>
      <c r="D22" s="46" t="s">
        <v>109</v>
      </c>
      <c r="E22" s="46" t="s">
        <v>110</v>
      </c>
      <c r="F22" s="38" t="s">
        <v>54</v>
      </c>
      <c r="G22" s="46" t="s">
        <v>58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480</v>
      </c>
      <c r="Q22" s="49"/>
      <c r="R22" s="49"/>
      <c r="S22" s="38" t="s">
        <v>87</v>
      </c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4">
        <v>5903</v>
      </c>
      <c r="D23" s="53" t="s">
        <v>113</v>
      </c>
      <c r="E23" s="53" t="s">
        <v>114</v>
      </c>
      <c r="F23" s="55" t="s">
        <v>99</v>
      </c>
      <c r="G23" s="53" t="s">
        <v>100</v>
      </c>
      <c r="H23" s="56"/>
      <c r="I23" s="57"/>
      <c r="J23" s="57"/>
      <c r="K23" s="57">
        <v>50</v>
      </c>
      <c r="L23" s="57"/>
      <c r="M23" s="57"/>
      <c r="N23" s="57" t="str">
        <f>SUM(I23:M23)</f>
        <v>0</v>
      </c>
      <c r="O23" s="58"/>
      <c r="P23" s="57"/>
      <c r="Q23" s="57">
        <v>4500</v>
      </c>
      <c r="R23" s="57"/>
      <c r="S23" s="55"/>
      <c r="T23" s="55" t="s">
        <v>115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116</v>
      </c>
      <c r="C24" s="54">
        <v>1026</v>
      </c>
      <c r="D24" s="53" t="s">
        <v>117</v>
      </c>
      <c r="E24" s="53" t="s">
        <v>118</v>
      </c>
      <c r="F24" s="55" t="s">
        <v>119</v>
      </c>
      <c r="G24" s="53" t="s">
        <v>35</v>
      </c>
      <c r="H24" s="56"/>
      <c r="I24" s="57"/>
      <c r="J24" s="57"/>
      <c r="K24" s="57">
        <v>4</v>
      </c>
      <c r="L24" s="57"/>
      <c r="M24" s="57"/>
      <c r="N24" s="57" t="str">
        <f>SUM(I24:M24)</f>
        <v>0</v>
      </c>
      <c r="O24" s="58"/>
      <c r="P24" s="57"/>
      <c r="Q24" s="57">
        <v>720</v>
      </c>
      <c r="R24" s="57"/>
      <c r="S24" s="55"/>
      <c r="T24" s="55" t="s">
        <v>120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5141</v>
      </c>
      <c r="D25" s="46" t="s">
        <v>122</v>
      </c>
      <c r="E25" s="46" t="s">
        <v>123</v>
      </c>
      <c r="F25" s="38" t="s">
        <v>119</v>
      </c>
      <c r="G25" s="46" t="s">
        <v>100</v>
      </c>
      <c r="H25" s="48"/>
      <c r="I25" s="49"/>
      <c r="J25" s="49">
        <v>5</v>
      </c>
      <c r="K25" s="49"/>
      <c r="L25" s="49"/>
      <c r="M25" s="49"/>
      <c r="N25" s="49" t="str">
        <f>SUM(I25:M25)</f>
        <v>0</v>
      </c>
      <c r="O25" s="50"/>
      <c r="P25" s="49">
        <v>1100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/>
      <c r="D26" s="46" t="s">
        <v>126</v>
      </c>
      <c r="E26" s="46" t="s">
        <v>127</v>
      </c>
      <c r="F26" s="38" t="s">
        <v>34</v>
      </c>
      <c r="G26" s="46" t="s">
        <v>82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/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696</v>
      </c>
      <c r="D27" s="46" t="s">
        <v>130</v>
      </c>
      <c r="E27" s="46" t="s">
        <v>131</v>
      </c>
      <c r="F27" s="38" t="s">
        <v>132</v>
      </c>
      <c r="G27" s="46" t="s">
        <v>100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450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51">
        <v>94468</v>
      </c>
      <c r="D28" s="46" t="s">
        <v>134</v>
      </c>
      <c r="E28" s="46" t="s">
        <v>135</v>
      </c>
      <c r="F28" s="38" t="s">
        <v>86</v>
      </c>
      <c r="G28" s="46" t="s">
        <v>82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640</v>
      </c>
      <c r="Q28" s="49"/>
      <c r="R28" s="49"/>
      <c r="S28" s="38" t="s">
        <v>87</v>
      </c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4">
        <v>4610</v>
      </c>
      <c r="D29" s="53" t="s">
        <v>138</v>
      </c>
      <c r="E29" s="53" t="s">
        <v>139</v>
      </c>
      <c r="F29" s="55" t="s">
        <v>140</v>
      </c>
      <c r="G29" s="53" t="s">
        <v>67</v>
      </c>
      <c r="H29" s="56"/>
      <c r="I29" s="57"/>
      <c r="J29" s="57"/>
      <c r="K29" s="57"/>
      <c r="L29" s="57">
        <v>30</v>
      </c>
      <c r="M29" s="57"/>
      <c r="N29" s="57" t="str">
        <f>SUM(I29:M29)</f>
        <v>0</v>
      </c>
      <c r="O29" s="58"/>
      <c r="P29" s="57"/>
      <c r="Q29" s="57">
        <v>3900</v>
      </c>
      <c r="R29" s="57"/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2774</v>
      </c>
      <c r="D30" s="46" t="s">
        <v>143</v>
      </c>
      <c r="E30" s="46" t="s">
        <v>144</v>
      </c>
      <c r="F30" s="38" t="s">
        <v>86</v>
      </c>
      <c r="G30" s="46" t="s">
        <v>58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3690</v>
      </c>
      <c r="D31" s="46" t="s">
        <v>145</v>
      </c>
      <c r="E31" s="46" t="s">
        <v>146</v>
      </c>
      <c r="F31" s="38" t="s">
        <v>63</v>
      </c>
      <c r="G31" s="46" t="s">
        <v>100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3217</v>
      </c>
      <c r="D32" s="46" t="s">
        <v>149</v>
      </c>
      <c r="E32" s="46" t="s">
        <v>150</v>
      </c>
      <c r="F32" s="38" t="s">
        <v>34</v>
      </c>
      <c r="G32" s="46" t="s">
        <v>35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3187</v>
      </c>
      <c r="D33" s="46" t="s">
        <v>153</v>
      </c>
      <c r="E33" s="46" t="s">
        <v>154</v>
      </c>
      <c r="F33" s="38" t="s">
        <v>155</v>
      </c>
      <c r="G33" s="46" t="s">
        <v>100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420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51">
        <v>60120</v>
      </c>
      <c r="D34" s="46" t="s">
        <v>158</v>
      </c>
      <c r="E34" s="46" t="s">
        <v>159</v>
      </c>
      <c r="F34" s="38" t="s">
        <v>160</v>
      </c>
      <c r="G34" s="46" t="s">
        <v>100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 t="s">
        <v>161</v>
      </c>
      <c r="P34" s="49">
        <v>440</v>
      </c>
      <c r="Q34" s="49"/>
      <c r="R34" s="49"/>
      <c r="S34" s="38" t="s">
        <v>162</v>
      </c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1605</v>
      </c>
      <c r="D35" s="46" t="s">
        <v>164</v>
      </c>
      <c r="E35" s="46" t="s">
        <v>165</v>
      </c>
      <c r="F35" s="38" t="s">
        <v>39</v>
      </c>
      <c r="G35" s="46" t="s">
        <v>67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660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167</v>
      </c>
      <c r="C36" s="54">
        <v>94221</v>
      </c>
      <c r="D36" s="53" t="s">
        <v>168</v>
      </c>
      <c r="E36" s="53" t="s">
        <v>169</v>
      </c>
      <c r="F36" s="55" t="s">
        <v>39</v>
      </c>
      <c r="G36" s="53" t="s">
        <v>71</v>
      </c>
      <c r="H36" s="56"/>
      <c r="I36" s="57"/>
      <c r="J36" s="57"/>
      <c r="K36" s="57"/>
      <c r="L36" s="57">
        <v>2</v>
      </c>
      <c r="M36" s="57"/>
      <c r="N36" s="57" t="str">
        <f>SUM(I36:M36)</f>
        <v>0</v>
      </c>
      <c r="O36" s="58"/>
      <c r="P36" s="57"/>
      <c r="Q36" s="57">
        <v>370</v>
      </c>
      <c r="R36" s="57"/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92789</v>
      </c>
      <c r="D37" s="46" t="s">
        <v>171</v>
      </c>
      <c r="E37" s="46" t="s">
        <v>172</v>
      </c>
      <c r="F37" s="38" t="s">
        <v>173</v>
      </c>
      <c r="G37" s="46" t="s">
        <v>71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175</v>
      </c>
      <c r="C38" s="54">
        <v>500050</v>
      </c>
      <c r="D38" s="53" t="s">
        <v>176</v>
      </c>
      <c r="E38" s="53" t="s">
        <v>177</v>
      </c>
      <c r="F38" s="55" t="s">
        <v>39</v>
      </c>
      <c r="G38" s="53" t="s">
        <v>35</v>
      </c>
      <c r="H38" s="56"/>
      <c r="I38" s="57">
        <v>20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1640</v>
      </c>
      <c r="R38" s="57"/>
      <c r="S38" s="55"/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41</v>
      </c>
      <c r="C39" s="54">
        <v>500055</v>
      </c>
      <c r="D39" s="53" t="s">
        <v>179</v>
      </c>
      <c r="E39" s="53" t="s">
        <v>180</v>
      </c>
      <c r="F39" s="55" t="s">
        <v>181</v>
      </c>
      <c r="G39" s="53" t="s">
        <v>71</v>
      </c>
      <c r="H39" s="56"/>
      <c r="I39" s="57"/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4492.8</v>
      </c>
      <c r="R39" s="57"/>
      <c r="S39" s="55" t="s">
        <v>182</v>
      </c>
      <c r="T39" s="55" t="s">
        <v>183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47"/>
      <c r="D40" s="46" t="s">
        <v>185</v>
      </c>
      <c r="E40" s="46" t="s">
        <v>186</v>
      </c>
      <c r="F40" s="38" t="s">
        <v>119</v>
      </c>
      <c r="G40" s="46" t="s">
        <v>100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300</v>
      </c>
      <c r="R40" s="49"/>
      <c r="S40" s="38" t="s">
        <v>187</v>
      </c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2288</v>
      </c>
      <c r="D41" s="46" t="s">
        <v>189</v>
      </c>
      <c r="E41" s="46" t="s">
        <v>190</v>
      </c>
      <c r="F41" s="38" t="s">
        <v>119</v>
      </c>
      <c r="G41" s="46" t="s">
        <v>82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2598</v>
      </c>
      <c r="D42" s="46" t="s">
        <v>192</v>
      </c>
      <c r="E42" s="46" t="s">
        <v>193</v>
      </c>
      <c r="F42" s="38" t="s">
        <v>99</v>
      </c>
      <c r="G42" s="46" t="s">
        <v>71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1550</v>
      </c>
      <c r="Q42" s="49"/>
      <c r="R42" s="49"/>
      <c r="S42" s="38"/>
      <c r="T42" s="38" t="s">
        <v>147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194</v>
      </c>
      <c r="C43" s="54">
        <v>92675</v>
      </c>
      <c r="D43" s="53" t="s">
        <v>195</v>
      </c>
      <c r="E43" s="53" t="s">
        <v>196</v>
      </c>
      <c r="F43" s="55" t="s">
        <v>54</v>
      </c>
      <c r="G43" s="53" t="s">
        <v>71</v>
      </c>
      <c r="H43" s="56"/>
      <c r="I43" s="57"/>
      <c r="J43" s="57"/>
      <c r="K43" s="57"/>
      <c r="L43" s="57">
        <v>4</v>
      </c>
      <c r="M43" s="57"/>
      <c r="N43" s="57" t="str">
        <f>SUM(I43:M43)</f>
        <v>0</v>
      </c>
      <c r="O43" s="58"/>
      <c r="P43" s="57"/>
      <c r="Q43" s="57">
        <v>680</v>
      </c>
      <c r="R43" s="57"/>
      <c r="S43" s="55"/>
      <c r="T43" s="55" t="s">
        <v>147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9">
        <v>50058</v>
      </c>
      <c r="D44" s="53" t="s">
        <v>198</v>
      </c>
      <c r="E44" s="53" t="s">
        <v>199</v>
      </c>
      <c r="F44" s="55" t="s">
        <v>86</v>
      </c>
      <c r="G44" s="53" t="s">
        <v>35</v>
      </c>
      <c r="H44" s="56"/>
      <c r="I44" s="57"/>
      <c r="J44" s="57"/>
      <c r="K44" s="57"/>
      <c r="L44" s="57"/>
      <c r="M44" s="57"/>
      <c r="N44" s="57" t="str">
        <f>SUM(I44:M44)</f>
        <v>0</v>
      </c>
      <c r="O44" s="58"/>
      <c r="P44" s="57"/>
      <c r="Q44" s="57">
        <v>0</v>
      </c>
      <c r="R44" s="57"/>
      <c r="S44" s="55"/>
      <c r="T44" s="55" t="s">
        <v>200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4">
        <v>50013</v>
      </c>
      <c r="D45" s="53" t="s">
        <v>202</v>
      </c>
      <c r="E45" s="53" t="s">
        <v>203</v>
      </c>
      <c r="F45" s="55" t="s">
        <v>39</v>
      </c>
      <c r="G45" s="53" t="s">
        <v>67</v>
      </c>
      <c r="H45" s="56"/>
      <c r="I45" s="57"/>
      <c r="J45" s="57"/>
      <c r="K45" s="57"/>
      <c r="L45" s="57">
        <v>30</v>
      </c>
      <c r="M45" s="57"/>
      <c r="N45" s="57" t="str">
        <f>SUM(I45:M45)</f>
        <v>0</v>
      </c>
      <c r="O45" s="58"/>
      <c r="P45" s="57"/>
      <c r="Q45" s="57">
        <v>4350</v>
      </c>
      <c r="R45" s="57"/>
      <c r="S45" s="55"/>
      <c r="T45" s="55" t="s">
        <v>204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3820</v>
      </c>
      <c r="D46" s="46" t="s">
        <v>206</v>
      </c>
      <c r="E46" s="46" t="s">
        <v>207</v>
      </c>
      <c r="F46" s="38" t="s">
        <v>34</v>
      </c>
      <c r="G46" s="46" t="s">
        <v>71</v>
      </c>
      <c r="H46" s="48"/>
      <c r="I46" s="49"/>
      <c r="J46" s="49">
        <v>8</v>
      </c>
      <c r="K46" s="49"/>
      <c r="L46" s="49"/>
      <c r="M46" s="49"/>
      <c r="N46" s="49" t="str">
        <f>SUM(I46:M46)</f>
        <v>0</v>
      </c>
      <c r="O46" s="50"/>
      <c r="P46" s="49">
        <v>1560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209</v>
      </c>
      <c r="C47" s="54">
        <v>2452</v>
      </c>
      <c r="D47" s="53" t="s">
        <v>210</v>
      </c>
      <c r="E47" s="53" t="s">
        <v>211</v>
      </c>
      <c r="F47" s="55" t="s">
        <v>63</v>
      </c>
      <c r="G47" s="53" t="s">
        <v>67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1400</v>
      </c>
      <c r="R47" s="57"/>
      <c r="S47" s="55"/>
      <c r="T47" s="55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212</v>
      </c>
      <c r="C48" s="59">
        <v>60060</v>
      </c>
      <c r="D48" s="53" t="s">
        <v>213</v>
      </c>
      <c r="E48" s="53" t="s">
        <v>214</v>
      </c>
      <c r="F48" s="55" t="s">
        <v>215</v>
      </c>
      <c r="G48" s="53" t="s">
        <v>58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/>
      <c r="Q48" s="57">
        <v>440</v>
      </c>
      <c r="R48" s="57"/>
      <c r="S48" s="55"/>
      <c r="T48" s="55" t="s">
        <v>216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51">
        <v>94965</v>
      </c>
      <c r="D49" s="46" t="s">
        <v>217</v>
      </c>
      <c r="E49" s="46" t="s">
        <v>218</v>
      </c>
      <c r="F49" s="38" t="s">
        <v>219</v>
      </c>
      <c r="G49" s="46" t="s">
        <v>58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51">
        <v>94707</v>
      </c>
      <c r="D50" s="46" t="s">
        <v>221</v>
      </c>
      <c r="E50" s="46" t="s">
        <v>222</v>
      </c>
      <c r="F50" s="38" t="s">
        <v>119</v>
      </c>
      <c r="G50" s="46" t="s">
        <v>82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224</v>
      </c>
      <c r="C51" s="54">
        <v>975</v>
      </c>
      <c r="D51" s="53" t="s">
        <v>225</v>
      </c>
      <c r="E51" s="53" t="s">
        <v>226</v>
      </c>
      <c r="F51" s="55" t="s">
        <v>227</v>
      </c>
      <c r="G51" s="53" t="s">
        <v>71</v>
      </c>
      <c r="H51" s="56"/>
      <c r="I51" s="57"/>
      <c r="J51" s="57"/>
      <c r="K51" s="57">
        <v>10</v>
      </c>
      <c r="L51" s="57"/>
      <c r="M51" s="57"/>
      <c r="N51" s="57" t="str">
        <f>SUM(I51:M51)</f>
        <v>0</v>
      </c>
      <c r="O51" s="58"/>
      <c r="P51" s="57"/>
      <c r="Q51" s="57">
        <v>1500</v>
      </c>
      <c r="R51" s="57">
        <v>200</v>
      </c>
      <c r="S51" s="55"/>
      <c r="T51" s="55" t="s">
        <v>228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4723</v>
      </c>
      <c r="D52" s="46" t="s">
        <v>230</v>
      </c>
      <c r="E52" s="46" t="s">
        <v>231</v>
      </c>
      <c r="F52" s="38" t="s">
        <v>34</v>
      </c>
      <c r="G52" s="46" t="s">
        <v>35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400</v>
      </c>
      <c r="Q52" s="49"/>
      <c r="R52" s="49">
        <v>20</v>
      </c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2210</v>
      </c>
      <c r="D53" s="46" t="s">
        <v>233</v>
      </c>
      <c r="E53" s="46" t="s">
        <v>234</v>
      </c>
      <c r="F53" s="38" t="s">
        <v>86</v>
      </c>
      <c r="G53" s="46" t="s">
        <v>82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147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9">
        <v>4672</v>
      </c>
      <c r="D54" s="53" t="s">
        <v>236</v>
      </c>
      <c r="E54" s="53" t="s">
        <v>237</v>
      </c>
      <c r="F54" s="55" t="s">
        <v>63</v>
      </c>
      <c r="G54" s="53" t="s">
        <v>82</v>
      </c>
      <c r="H54" s="56"/>
      <c r="I54" s="57"/>
      <c r="J54" s="57"/>
      <c r="K54" s="57"/>
      <c r="L54" s="57">
        <v>30</v>
      </c>
      <c r="M54" s="57"/>
      <c r="N54" s="57" t="str">
        <f>SUM(I54:M54)</f>
        <v>0</v>
      </c>
      <c r="O54" s="58"/>
      <c r="P54" s="57"/>
      <c r="Q54" s="57">
        <v>3900</v>
      </c>
      <c r="R54" s="57"/>
      <c r="S54" s="55"/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3007</v>
      </c>
      <c r="D55" s="46" t="s">
        <v>239</v>
      </c>
      <c r="E55" s="46" t="s">
        <v>240</v>
      </c>
      <c r="F55" s="38" t="s">
        <v>34</v>
      </c>
      <c r="G55" s="46" t="s">
        <v>35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-980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4809</v>
      </c>
      <c r="D56" s="46" t="s">
        <v>243</v>
      </c>
      <c r="E56" s="46" t="s">
        <v>244</v>
      </c>
      <c r="F56" s="38" t="s">
        <v>245</v>
      </c>
      <c r="G56" s="46" t="s">
        <v>100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-140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247</v>
      </c>
      <c r="C57" s="54">
        <v>141</v>
      </c>
      <c r="D57" s="53" t="s">
        <v>248</v>
      </c>
      <c r="E57" s="53" t="s">
        <v>249</v>
      </c>
      <c r="F57" s="55" t="s">
        <v>63</v>
      </c>
      <c r="G57" s="53" t="s">
        <v>82</v>
      </c>
      <c r="H57" s="56"/>
      <c r="I57" s="57"/>
      <c r="J57" s="57"/>
      <c r="K57" s="57">
        <v>6</v>
      </c>
      <c r="L57" s="57"/>
      <c r="M57" s="57"/>
      <c r="N57" s="57" t="str">
        <f>SUM(I57:M57)</f>
        <v>0</v>
      </c>
      <c r="O57" s="58"/>
      <c r="P57" s="57"/>
      <c r="Q57" s="57">
        <v>900</v>
      </c>
      <c r="R57" s="57"/>
      <c r="S57" s="55"/>
      <c r="T57" s="55" t="s">
        <v>147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51">
        <v>60047</v>
      </c>
      <c r="D58" s="46" t="s">
        <v>251</v>
      </c>
      <c r="E58" s="46" t="s">
        <v>252</v>
      </c>
      <c r="F58" s="38" t="s">
        <v>39</v>
      </c>
      <c r="G58" s="46" t="s">
        <v>82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147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3290</v>
      </c>
      <c r="D59" s="46" t="s">
        <v>253</v>
      </c>
      <c r="E59" s="46" t="s">
        <v>254</v>
      </c>
      <c r="F59" s="38" t="s">
        <v>119</v>
      </c>
      <c r="G59" s="46" t="s">
        <v>67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360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256</v>
      </c>
      <c r="C60" s="54">
        <v>2266</v>
      </c>
      <c r="D60" s="53" t="s">
        <v>257</v>
      </c>
      <c r="E60" s="53" t="s">
        <v>258</v>
      </c>
      <c r="F60" s="55" t="s">
        <v>119</v>
      </c>
      <c r="G60" s="53" t="s">
        <v>71</v>
      </c>
      <c r="H60" s="56"/>
      <c r="I60" s="57"/>
      <c r="J60" s="57"/>
      <c r="K60" s="57">
        <v>20</v>
      </c>
      <c r="L60" s="57"/>
      <c r="M60" s="57"/>
      <c r="N60" s="57" t="str">
        <f>SUM(I60:M60)</f>
        <v>0</v>
      </c>
      <c r="O60" s="58"/>
      <c r="P60" s="57"/>
      <c r="Q60" s="57">
        <v>2500</v>
      </c>
      <c r="R60" s="57"/>
      <c r="S60" s="55"/>
      <c r="T60" s="55" t="s">
        <v>166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3344</v>
      </c>
      <c r="D61" s="46" t="s">
        <v>259</v>
      </c>
      <c r="E61" s="46" t="s">
        <v>260</v>
      </c>
      <c r="F61" s="38" t="s">
        <v>261</v>
      </c>
      <c r="G61" s="46" t="s">
        <v>100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360</v>
      </c>
      <c r="Q61" s="49"/>
      <c r="R61" s="49"/>
      <c r="S61" s="38"/>
      <c r="T61" s="38" t="s">
        <v>166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3068</v>
      </c>
      <c r="D62" s="46" t="s">
        <v>262</v>
      </c>
      <c r="E62" s="46" t="s">
        <v>263</v>
      </c>
      <c r="F62" s="38" t="s">
        <v>119</v>
      </c>
      <c r="G62" s="46" t="s">
        <v>71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1280</v>
      </c>
      <c r="Q62" s="49"/>
      <c r="R62" s="49">
        <v>40</v>
      </c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92949</v>
      </c>
      <c r="D63" s="46" t="s">
        <v>265</v>
      </c>
      <c r="E63" s="46" t="s">
        <v>266</v>
      </c>
      <c r="F63" s="38" t="s">
        <v>39</v>
      </c>
      <c r="G63" s="46" t="s">
        <v>82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3457</v>
      </c>
      <c r="D64" s="46" t="s">
        <v>268</v>
      </c>
      <c r="E64" s="46" t="s">
        <v>269</v>
      </c>
      <c r="F64" s="38" t="s">
        <v>270</v>
      </c>
      <c r="G64" s="46" t="s">
        <v>82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4">
        <v>2897</v>
      </c>
      <c r="D65" s="53" t="s">
        <v>273</v>
      </c>
      <c r="E65" s="53" t="s">
        <v>274</v>
      </c>
      <c r="F65" s="55" t="s">
        <v>39</v>
      </c>
      <c r="G65" s="53" t="s">
        <v>82</v>
      </c>
      <c r="H65" s="56"/>
      <c r="I65" s="57"/>
      <c r="J65" s="57"/>
      <c r="K65" s="57">
        <v>10</v>
      </c>
      <c r="L65" s="57"/>
      <c r="M65" s="57"/>
      <c r="N65" s="57" t="str">
        <f>SUM(I65:M65)</f>
        <v>0</v>
      </c>
      <c r="O65" s="58"/>
      <c r="P65" s="57"/>
      <c r="Q65" s="57">
        <v>1350</v>
      </c>
      <c r="R65" s="57"/>
      <c r="S65" s="55"/>
      <c r="T65" s="55" t="s">
        <v>166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125</v>
      </c>
      <c r="C66" s="47"/>
      <c r="D66" s="46" t="s">
        <v>275</v>
      </c>
      <c r="E66" s="46" t="s">
        <v>276</v>
      </c>
      <c r="F66" s="38" t="s">
        <v>54</v>
      </c>
      <c r="G66" s="46" t="s">
        <v>58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2988</v>
      </c>
      <c r="D67" s="46" t="s">
        <v>278</v>
      </c>
      <c r="E67" s="46" t="s">
        <v>279</v>
      </c>
      <c r="F67" s="38" t="s">
        <v>91</v>
      </c>
      <c r="G67" s="46" t="s">
        <v>100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281</v>
      </c>
      <c r="C68" s="54">
        <v>1074</v>
      </c>
      <c r="D68" s="53" t="s">
        <v>282</v>
      </c>
      <c r="E68" s="53" t="s">
        <v>283</v>
      </c>
      <c r="F68" s="55" t="s">
        <v>119</v>
      </c>
      <c r="G68" s="53" t="s">
        <v>58</v>
      </c>
      <c r="H68" s="56"/>
      <c r="I68" s="57"/>
      <c r="J68" s="57"/>
      <c r="K68" s="57"/>
      <c r="L68" s="57">
        <v>5</v>
      </c>
      <c r="M68" s="57"/>
      <c r="N68" s="57" t="str">
        <f>SUM(I68:M68)</f>
        <v>0</v>
      </c>
      <c r="O68" s="58"/>
      <c r="P68" s="57"/>
      <c r="Q68" s="57">
        <v>900</v>
      </c>
      <c r="R68" s="57"/>
      <c r="S68" s="55"/>
      <c r="T68" s="55" t="s">
        <v>284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285</v>
      </c>
      <c r="C69" s="54">
        <v>2443</v>
      </c>
      <c r="D69" s="53" t="s">
        <v>286</v>
      </c>
      <c r="E69" s="53" t="s">
        <v>287</v>
      </c>
      <c r="F69" s="55" t="s">
        <v>86</v>
      </c>
      <c r="G69" s="53" t="s">
        <v>58</v>
      </c>
      <c r="H69" s="56"/>
      <c r="I69" s="57"/>
      <c r="J69" s="57">
        <v>4</v>
      </c>
      <c r="K69" s="57"/>
      <c r="L69" s="57"/>
      <c r="M69" s="57"/>
      <c r="N69" s="57" t="str">
        <f>SUM(I69:M69)</f>
        <v>0</v>
      </c>
      <c r="O69" s="58"/>
      <c r="P69" s="57"/>
      <c r="Q69" s="57">
        <v>840</v>
      </c>
      <c r="R69" s="57"/>
      <c r="S69" s="55"/>
      <c r="T69" s="55" t="s">
        <v>166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288</v>
      </c>
      <c r="C70" s="54">
        <v>2888</v>
      </c>
      <c r="D70" s="53" t="s">
        <v>289</v>
      </c>
      <c r="E70" s="53" t="s">
        <v>290</v>
      </c>
      <c r="F70" s="55" t="s">
        <v>119</v>
      </c>
      <c r="G70" s="53" t="s">
        <v>67</v>
      </c>
      <c r="H70" s="56"/>
      <c r="I70" s="57"/>
      <c r="J70" s="57"/>
      <c r="K70" s="57">
        <v>20</v>
      </c>
      <c r="L70" s="57"/>
      <c r="M70" s="57"/>
      <c r="N70" s="57" t="str">
        <f>SUM(I70:M70)</f>
        <v>0</v>
      </c>
      <c r="O70" s="58"/>
      <c r="P70" s="57"/>
      <c r="Q70" s="57">
        <v>2600</v>
      </c>
      <c r="R70" s="57"/>
      <c r="S70" s="55"/>
      <c r="T70" s="55" t="s">
        <v>291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31</v>
      </c>
      <c r="C71" s="62">
        <v>4859</v>
      </c>
      <c r="D71" s="61" t="s">
        <v>292</v>
      </c>
      <c r="E71" s="61" t="s">
        <v>293</v>
      </c>
      <c r="F71" s="63" t="s">
        <v>294</v>
      </c>
      <c r="G71" s="61" t="s">
        <v>67</v>
      </c>
      <c r="H71" s="64"/>
      <c r="I71" s="65"/>
      <c r="J71" s="65"/>
      <c r="K71" s="65"/>
      <c r="L71" s="65">
        <v>2</v>
      </c>
      <c r="M71" s="65"/>
      <c r="N71" s="65" t="str">
        <f>SUM(I71:M71)</f>
        <v>0</v>
      </c>
      <c r="O71" s="66"/>
      <c r="P71" s="65">
        <v>380</v>
      </c>
      <c r="Q71" s="65"/>
      <c r="R71" s="65">
        <v>10</v>
      </c>
      <c r="S71" s="63"/>
      <c r="T71" s="63" t="s">
        <v>166</v>
      </c>
      <c r="U71" s="6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295</v>
      </c>
      <c r="C72" s="54">
        <v>50016</v>
      </c>
      <c r="D72" s="53" t="s">
        <v>296</v>
      </c>
      <c r="E72" s="53" t="s">
        <v>297</v>
      </c>
      <c r="F72" s="55" t="s">
        <v>298</v>
      </c>
      <c r="G72" s="53" t="s">
        <v>45</v>
      </c>
      <c r="H72" s="56"/>
      <c r="I72" s="57">
        <v>30</v>
      </c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2700</v>
      </c>
      <c r="R72" s="57"/>
      <c r="S72" s="55"/>
      <c r="T72" s="55" t="s">
        <v>299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300</v>
      </c>
      <c r="C73" s="54">
        <v>2756</v>
      </c>
      <c r="D73" s="53" t="s">
        <v>301</v>
      </c>
      <c r="E73" s="53" t="s">
        <v>302</v>
      </c>
      <c r="F73" s="55" t="s">
        <v>39</v>
      </c>
      <c r="G73" s="53" t="s">
        <v>71</v>
      </c>
      <c r="H73" s="56"/>
      <c r="I73" s="57"/>
      <c r="J73" s="57"/>
      <c r="K73" s="57"/>
      <c r="L73" s="57">
        <v>15</v>
      </c>
      <c r="M73" s="57"/>
      <c r="N73" s="57" t="str">
        <f>SUM(I73:M73)</f>
        <v>0</v>
      </c>
      <c r="O73" s="58"/>
      <c r="P73" s="57"/>
      <c r="Q73" s="57">
        <v>2100</v>
      </c>
      <c r="R73" s="57"/>
      <c r="S73" s="55"/>
      <c r="T73" s="55" t="s">
        <v>303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51">
        <v>94043</v>
      </c>
      <c r="D74" s="46" t="s">
        <v>304</v>
      </c>
      <c r="E74" s="46" t="s">
        <v>305</v>
      </c>
      <c r="F74" s="38" t="s">
        <v>63</v>
      </c>
      <c r="G74" s="46" t="s">
        <v>71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1809</v>
      </c>
      <c r="D75" s="46" t="s">
        <v>307</v>
      </c>
      <c r="E75" s="46" t="s">
        <v>308</v>
      </c>
      <c r="F75" s="38" t="s">
        <v>215</v>
      </c>
      <c r="G75" s="46" t="s">
        <v>71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309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78</v>
      </c>
      <c r="C76" s="51">
        <v>94754</v>
      </c>
      <c r="D76" s="46" t="s">
        <v>310</v>
      </c>
      <c r="E76" s="46" t="s">
        <v>311</v>
      </c>
      <c r="F76" s="38" t="s">
        <v>245</v>
      </c>
      <c r="G76" s="46" t="s">
        <v>35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 t="s">
        <v>312</v>
      </c>
      <c r="P76" s="49">
        <v>555</v>
      </c>
      <c r="Q76" s="49"/>
      <c r="R76" s="49"/>
      <c r="S76" s="38" t="s">
        <v>162</v>
      </c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2571</v>
      </c>
      <c r="D77" s="46" t="s">
        <v>314</v>
      </c>
      <c r="E77" s="46" t="s">
        <v>315</v>
      </c>
      <c r="F77" s="38" t="s">
        <v>270</v>
      </c>
      <c r="G77" s="46" t="s">
        <v>67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925</v>
      </c>
      <c r="Q77" s="49"/>
      <c r="R77" s="49">
        <v>75</v>
      </c>
      <c r="S77" s="38"/>
      <c r="T77" s="38" t="s">
        <v>316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2918</v>
      </c>
      <c r="D78" s="46" t="s">
        <v>317</v>
      </c>
      <c r="E78" s="46" t="s">
        <v>318</v>
      </c>
      <c r="F78" s="38" t="s">
        <v>63</v>
      </c>
      <c r="G78" s="46" t="s">
        <v>58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320</v>
      </c>
      <c r="C79" s="51">
        <v>994870</v>
      </c>
      <c r="D79" s="46" t="s">
        <v>321</v>
      </c>
      <c r="E79" s="46" t="s">
        <v>322</v>
      </c>
      <c r="F79" s="38" t="s">
        <v>86</v>
      </c>
      <c r="G79" s="46" t="s">
        <v>323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 t="s">
        <v>324</v>
      </c>
      <c r="P79" s="49">
        <v>200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325</v>
      </c>
      <c r="C80" s="51">
        <v>6633</v>
      </c>
      <c r="D80" s="46" t="s">
        <v>326</v>
      </c>
      <c r="E80" s="46" t="s">
        <v>327</v>
      </c>
      <c r="F80" s="38" t="s">
        <v>63</v>
      </c>
      <c r="G80" s="46" t="s">
        <v>323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>
        <v>4</v>
      </c>
      <c r="P80" s="49">
        <v>400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328</v>
      </c>
      <c r="C81" s="54">
        <v>5178</v>
      </c>
      <c r="D81" s="53" t="s">
        <v>321</v>
      </c>
      <c r="E81" s="53" t="s">
        <v>329</v>
      </c>
      <c r="F81" s="55" t="s">
        <v>63</v>
      </c>
      <c r="G81" s="53" t="s">
        <v>323</v>
      </c>
      <c r="H81" s="56"/>
      <c r="I81" s="57"/>
      <c r="J81" s="57"/>
      <c r="K81" s="57">
        <v>18</v>
      </c>
      <c r="L81" s="57"/>
      <c r="M81" s="57"/>
      <c r="N81" s="57" t="str">
        <f>SUM(I81:M81)</f>
        <v>0</v>
      </c>
      <c r="O81" s="58">
        <v>20</v>
      </c>
      <c r="P81" s="57"/>
      <c r="Q81" s="57">
        <v>0</v>
      </c>
      <c r="R81" s="57"/>
      <c r="S81" s="55"/>
      <c r="T81" s="55" t="s">
        <v>330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