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<sst xmlns="http://schemas.openxmlformats.org/spreadsheetml/2006/main" uniqueCount="90">
  <si>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</si>
  <si>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</si>
  <si>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</si>
  <si>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</si>
  <si>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</si>
  <si>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</si>
  <si>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</si>
  <si>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</si>
  <si>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</si>
  <si>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</si>
  <si>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</si>
  <si>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</si>
  <si>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</si>
  <si>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</si>
  <si>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</si>
  <si>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</si>
  <si>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</si>
  <si>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</si>
  <si>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</si>
  <si>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</si>
  <si>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</si>
  <si>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</si>
  <si>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</si>
  <si>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</si>
  <si>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</si>
  <si>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</si>
  <si>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</si>
  <si>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</si>
  <si>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</si>
  <si>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</si>
  <si>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</si>
  <si>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</si>
  <si>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</si>
  <si>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</si>
  <si>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до 15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</si>
  <si>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</si>
  <si>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</si>
  <si>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Водоносов</t>
  </si>
  <si>
    <t>СПб, Комендантский пр., д. 7к1</t>
  </si>
  <si>
    <t>кв. 43, 2-я парадная, 8-981-800-63-44</t>
  </si>
  <si>
    <t>до 16</t>
  </si>
  <si>
    <t>не позже Телефон для связи только в этот раз  8-981-911-77-86</t>
  </si>
  <si>
    <t>Клиент№5872</t>
  </si>
  <si>
    <t>СПб, пр. Сизова, д. 21к2</t>
  </si>
  <si>
    <t>кв. 215, 8-921-970-33-90</t>
  </si>
  <si>
    <t>с 14 до 16</t>
  </si>
  <si>
    <t>созвон за полчаса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</si>
  <si>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</si>
  <si>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</si>
  <si>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>с 17 до 20</t>
  </si>
  <si>
    <t xml:space="preserve">1 - ЧЕК (всегда)
 </t>
  </si>
  <si>
    <t>Не позже</t>
  </si>
  <si>
    <t>Нойштадт водоносов</t>
  </si>
  <si>
    <t>СПб, Комендантский пр., д. 58</t>
  </si>
  <si>
    <t>ЖК "Легенда", 8-931-365-18-50 Александр 8-931-244-39-77</t>
  </si>
  <si>
    <t>С 10 ДО 17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</si>
  <si>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</si>
  <si>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Разовый</t>
  </si>
  <si>
    <t>СПб, ул. Уточкина, д. 6/1</t>
  </si>
  <si>
    <t>кв.7,  Дмитрий. 8-904-330-24-57</t>
  </si>
  <si>
    <t>с 12</t>
  </si>
  <si>
    <t xml:space="preserve">1 - ЧЕК (1-й раз)
 15 - Пробка для бутылей 19 литров
 15 - Ручка для переноса
 15 - Бутыль 19л с руч Б/У
 </t>
  </si>
  <si>
    <t>от ОФВ</t>
  </si>
  <si>
    <t>Клиент№3174</t>
  </si>
  <si>
    <t>СПб, ул. Володи Ермака д. 2</t>
  </si>
  <si>
    <t>кв34, 5-й эт без лифта, 8-921-333-11-33, 8-921-917-96-55</t>
  </si>
  <si>
    <t>до 13 созвон</t>
  </si>
  <si>
    <t>как можно раньше созвон (маленький ребёнок)</t>
  </si>
  <si>
    <t>СПб, 17-я линия В. О., д. 22</t>
  </si>
  <si>
    <t>офис 204 8-922-015-51-51</t>
  </si>
  <si>
    <t>с 9 до 13 или с 14 до 17</t>
  </si>
  <si>
    <t>с 13 до 14 обед</t>
  </si>
  <si>
    <t>Хейнен Хопман Рус</t>
  </si>
  <si>
    <t>СПб, ул. Оптиков, д. 4к3</t>
  </si>
  <si>
    <t>лит.А офис 305, 449-35-35, 8-981-186-50-78</t>
  </si>
  <si>
    <t>до 13</t>
  </si>
  <si>
    <t>с 13 до 14 обед - не примут воду в это время</t>
  </si>
  <si>
    <t>Клиент№3087</t>
  </si>
  <si>
    <t>СПб, Комендантский пр. д. 13к1</t>
  </si>
  <si>
    <t>кв. 687, 8-921-966-00-17</t>
  </si>
  <si>
    <t>с 13 до 17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</si>
  <si>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</si>
  <si>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</si>
  <si>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</si>
  <si>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</si>
  <si>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ПОМЕНЯТЬ ВОДУ ГОВОРЯТ ПЛОХО ПАХНЕТ И ОСАДОК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</si>
  <si>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Университетская набережная 7/9</t>
  </si>
  <si>
    <t>университет  8-981-833-25-46</t>
  </si>
  <si>
    <t>с 10 до 13</t>
  </si>
  <si>
    <t>Обязательно созвон объяснят как проехать и куда разгрузить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</si>
</sst>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50</v>
      </c>
      <c r="N6" s="56" t="str">
        <f>SUM(I6:M6)</f>
        <v>0</v>
      </c>
      <c r="O6" s="57"/>
      <c r="P6" s="56"/>
      <c r="Q6" s="56">
        <v>4000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93704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5872</v>
      </c>
      <c r="D8" s="59" t="s">
        <v>43</v>
      </c>
      <c r="E8" s="59" t="s">
        <v>44</v>
      </c>
      <c r="F8" s="61" t="s">
        <v>45</v>
      </c>
      <c r="G8" s="59" t="s">
        <v>3</v>
      </c>
      <c r="H8" s="62"/>
      <c r="I8" s="63"/>
      <c r="J8" s="63"/>
      <c r="K8" s="63">
        <v>7</v>
      </c>
      <c r="L8" s="63"/>
      <c r="M8" s="63"/>
      <c r="N8" s="63" t="str">
        <f>SUM(I8:M8)</f>
        <v>0</v>
      </c>
      <c r="O8" s="64"/>
      <c r="P8" s="63">
        <v>1190</v>
      </c>
      <c r="Q8" s="63"/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2542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>
        <v>50</v>
      </c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2422</v>
      </c>
      <c r="D10" s="52" t="s">
        <v>53</v>
      </c>
      <c r="E10" s="52" t="s">
        <v>54</v>
      </c>
      <c r="F10" s="54" t="s">
        <v>55</v>
      </c>
      <c r="G10" s="52" t="s">
        <v>3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640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/>
      <c r="D11" s="46" t="s">
        <v>58</v>
      </c>
      <c r="E11" s="46" t="s">
        <v>59</v>
      </c>
      <c r="F11" s="38" t="s">
        <v>60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3300</v>
      </c>
      <c r="Q11" s="49"/>
      <c r="R11" s="49"/>
      <c r="S11" s="38" t="s">
        <v>61</v>
      </c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3174</v>
      </c>
      <c r="D12" s="46" t="s">
        <v>64</v>
      </c>
      <c r="E12" s="46" t="s">
        <v>65</v>
      </c>
      <c r="F12" s="38" t="s">
        <v>66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460</v>
      </c>
      <c r="Q12" s="49"/>
      <c r="R12" s="49">
        <v>40</v>
      </c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4570</v>
      </c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5458</v>
      </c>
      <c r="D14" s="52" t="s">
        <v>73</v>
      </c>
      <c r="E14" s="52" t="s">
        <v>74</v>
      </c>
      <c r="F14" s="54" t="s">
        <v>75</v>
      </c>
      <c r="G14" s="52" t="s">
        <v>3</v>
      </c>
      <c r="H14" s="55"/>
      <c r="I14" s="56">
        <v>3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675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3087</v>
      </c>
      <c r="D15" s="46" t="s">
        <v>78</v>
      </c>
      <c r="E15" s="46" t="s">
        <v>79</v>
      </c>
      <c r="F15" s="38" t="s">
        <v>80</v>
      </c>
      <c r="G15" s="46" t="s">
        <v>3</v>
      </c>
      <c r="H15" s="48"/>
      <c r="I15" s="49">
        <v>2</v>
      </c>
      <c r="J15" s="49"/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50008</v>
      </c>
      <c r="D16" s="52" t="s">
        <v>82</v>
      </c>
      <c r="E16" s="52" t="s">
        <v>83</v>
      </c>
      <c r="F16" s="54" t="s">
        <v>34</v>
      </c>
      <c r="G16" s="52" t="s">
        <v>3</v>
      </c>
      <c r="H16" s="55"/>
      <c r="I16" s="56"/>
      <c r="J16" s="56"/>
      <c r="K16" s="56"/>
      <c r="L16" s="56"/>
      <c r="M16" s="56">
        <v>6</v>
      </c>
      <c r="N16" s="56" t="str">
        <f>SUM(I16:M16)</f>
        <v>0</v>
      </c>
      <c r="O16" s="57"/>
      <c r="P16" s="56"/>
      <c r="Q16" s="56">
        <v>0</v>
      </c>
      <c r="R16" s="56"/>
      <c r="S16" s="54" t="s">
        <v>84</v>
      </c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92525</v>
      </c>
      <c r="D17" s="46" t="s">
        <v>86</v>
      </c>
      <c r="E17" s="46" t="s">
        <v>87</v>
      </c>
      <c r="F17" s="38" t="s">
        <v>88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