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<sst xmlns="http://schemas.openxmlformats.org/spreadsheetml/2006/main" uniqueCount="346">
  <si>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</si>
  <si>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</si>
  <si>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</si>
  <si>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</si>
  <si>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</si>
  <si>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</si>
  <si>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</si>
  <si>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</si>
  <si>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</si>
  <si>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</si>
  <si>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</si>
  <si>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</si>
  <si>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</si>
  <si>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</si>
  <si>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</si>
  <si>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</si>
  <si>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</si>
  <si>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</si>
  <si>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</si>
  <si>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</si>
  <si>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</si>
  <si>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</si>
  <si>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</si>
  <si>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</si>
  <si>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</si>
  <si>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</si>
  <si>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</si>
  <si>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</si>
  <si>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</si>
  <si>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</si>
  <si>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</si>
  <si>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Запчасть-Авто (автохаус) водоносов</t>
  </si>
  <si>
    <t>СПб, Новоизмайловский пр. д. 59</t>
  </si>
  <si>
    <t>375-99-65, 8-921-967-48-03</t>
  </si>
  <si>
    <t>с 14 до 17 созвон!</t>
  </si>
  <si>
    <t>Тимур</t>
  </si>
  <si>
    <t>созвон за полчаса</t>
  </si>
  <si>
    <t>Спиридонов</t>
  </si>
  <si>
    <t>СПб, 2-я Комсомольская ул., д. 40к1</t>
  </si>
  <si>
    <t>кв. 95, 744-24-49, 8921-420-07-35</t>
  </si>
  <si>
    <t>с 10 до 15</t>
  </si>
  <si>
    <t>Вячеслав</t>
  </si>
  <si>
    <t>Водоносов</t>
  </si>
  <si>
    <t>СПб, Московский проспект, д. 176</t>
  </si>
  <si>
    <t>кв. 13, 3й этаж,  8-931-960-45-30</t>
  </si>
  <si>
    <t>с 11 до 14 созвон</t>
  </si>
  <si>
    <t>Фахри</t>
  </si>
  <si>
    <t>созвон. ещё один адрес</t>
  </si>
  <si>
    <t>Мир Волокна (бывшие Атлантик )</t>
  </si>
  <si>
    <t>СПб, ул. Бумажная, д. 18А</t>
  </si>
  <si>
    <t>БЦ Партал, офис 203А,2-й этаж, 600-79-79</t>
  </si>
  <si>
    <t>с 9 до 13</t>
  </si>
  <si>
    <t>г. Пушкин, СПб, ул. Ахматовская д. 5</t>
  </si>
  <si>
    <t>кв. 43,3-й этаж,  8-981-740-64-42</t>
  </si>
  <si>
    <t>до 13! созвон</t>
  </si>
  <si>
    <t>Созвон за 30 минут чтобы были дома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</si>
  <si>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</si>
  <si>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</si>
  <si>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</si>
  <si>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до 15</t>
  </si>
  <si>
    <t>Надирбек</t>
  </si>
  <si>
    <t xml:space="preserve">50 - Сер.кап. 1-й кат. 19л
 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</si>
  <si>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</si>
  <si>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г. Павловск, СПб,  СНТ Славяночка-3</t>
  </si>
  <si>
    <t>ул. Березовая до конца, большой сиреневый дом, 8-911-811-10-40, 8-911-191-65-88</t>
  </si>
  <si>
    <t>созвон, объяснят</t>
  </si>
  <si>
    <t>водоносов</t>
  </si>
  <si>
    <t>СПб, Шушары, ул. Ростовская д. 27</t>
  </si>
  <si>
    <t>кв 362, 8-951-659-03-41</t>
  </si>
  <si>
    <t>до 15 созвон за час</t>
  </si>
  <si>
    <t>1 бут в залог</t>
  </si>
  <si>
    <t>Клиент№2538</t>
  </si>
  <si>
    <t>СПб, Витебский пр. д. 85к3</t>
  </si>
  <si>
    <t>клиника, 8-921-993-26-73,вет клиника</t>
  </si>
  <si>
    <t>с 10 до 14</t>
  </si>
  <si>
    <t>СПб, Набережная реки Мойки д.76</t>
  </si>
  <si>
    <t>каб. 424, 8-931-326-55-70</t>
  </si>
  <si>
    <t>с 14 до 17</t>
  </si>
  <si>
    <t>Федор</t>
  </si>
  <si>
    <t>1 БУТ НА ЗАМЕНУ ИСПОРЧЕНА ВОДА Созвон заранее объяснят как найти и пропуск закажут- звонить на номер 8-921-947-70-31</t>
  </si>
  <si>
    <t>Красное село, СПб, ул. Театральная д. 7</t>
  </si>
  <si>
    <t>кв 1, 1-й этаж,  8-952-392-94-24</t>
  </si>
  <si>
    <t>Клиент №5589</t>
  </si>
  <si>
    <t>г. Ломоносов, СПб, Ораниенбаумский проспект д. 49/1</t>
  </si>
  <si>
    <t>кв.75, 8-981-776-27-06</t>
  </si>
  <si>
    <t>с 12 до 17</t>
  </si>
  <si>
    <t>4 бут в зачёт</t>
  </si>
  <si>
    <t xml:space="preserve">1 - ЧЕК (1-й раз)
 </t>
  </si>
  <si>
    <t>Спб Кронверкский проспект д. 45</t>
  </si>
  <si>
    <t>911-987-93-11</t>
  </si>
  <si>
    <t>c 13 до 17</t>
  </si>
  <si>
    <t>!!!!с 13</t>
  </si>
  <si>
    <t>Проф Фудс водоносов</t>
  </si>
  <si>
    <t>СПб, Большой Смоленский пр., д. 17 А</t>
  </si>
  <si>
    <t>412-17-93</t>
  </si>
  <si>
    <t>с 9 до 17</t>
  </si>
  <si>
    <t>Клиент №6199</t>
  </si>
  <si>
    <t>СПб, проспект Науки д. 8</t>
  </si>
  <si>
    <t>к1, 8-981-861-14-73</t>
  </si>
  <si>
    <t>2 бут в зачет</t>
  </si>
  <si>
    <t>Организация ДОКАВТО звоните подскажут как найти</t>
  </si>
  <si>
    <t>СВЯЗЬ-безопасность</t>
  </si>
  <si>
    <t>СПб, ул. Свеаборгская, д. 10</t>
  </si>
  <si>
    <t>ЛитБ, 365-65-77, 365-64-34 Наталья Геннадьевна</t>
  </si>
  <si>
    <t>с 8:30 до 14</t>
  </si>
  <si>
    <t>зАБРАТЬ ПУСТУЮ ТАРУ И ПОДПИСАТЬ АКТсозвон при подъезде откроют железные ворота,  особое заполнение - смотри в тетрадь (Контракт №0573100012217000410_269989 от «04» декабря 2017г). ПЕРЕДАТЬ АКТ ПРИЕМА-ПЕРЕДАЧИ  (у них особенный, Рита сделает),  передать акт от 6.06</t>
  </si>
  <si>
    <t>Клиент№5872</t>
  </si>
  <si>
    <t>СПб, пр. Сизова, д. 21к2</t>
  </si>
  <si>
    <t>кв. 215, 8-921-970-33-90</t>
  </si>
  <si>
    <t>с 14 до 16</t>
  </si>
  <si>
    <t>Клиент №5964</t>
  </si>
  <si>
    <t>СПб, пр. Культуры д.22</t>
  </si>
  <si>
    <t>магазин spar 242-53-60</t>
  </si>
  <si>
    <t>с 11 до 17</t>
  </si>
  <si>
    <t>СПб, Комендантский пр., д. 9к2</t>
  </si>
  <si>
    <t>ТРК Променад, отдельный вход справа от главного входа (красная дверь), 3й этаж, школа английского языка SkillSet, 640-74-59</t>
  </si>
  <si>
    <t>с 17 до 20</t>
  </si>
  <si>
    <t xml:space="preserve">1 - ЧЕК (всегда)
 </t>
  </si>
  <si>
    <t>Не позже</t>
  </si>
  <si>
    <t>Ленинградская область, Ломоносовский район, деревня Малое Карлино</t>
  </si>
  <si>
    <t>8 км. трассы Красное село-Пушкин 8-911-199-70-37</t>
  </si>
  <si>
    <t>с 12 до 18 созвон</t>
  </si>
  <si>
    <t>СПб, ул. Цимбалина, д. 46</t>
  </si>
  <si>
    <t>кв. 91, 3-й этаж, домофон - 12, 8-981-715-54-19</t>
  </si>
  <si>
    <t>с 16 созвон!!!!!</t>
  </si>
  <si>
    <t>г. Пушкин, СПб, Кадетский бульвар, д. 1</t>
  </si>
  <si>
    <t>8-999-526-05-49 Арсентий</t>
  </si>
  <si>
    <t>с 14</t>
  </si>
  <si>
    <t>не раньше 14-00 смогут принять!созвон за час- для пропуска, объяснят к какому КПП подъезжать</t>
  </si>
  <si>
    <t>Клиент №1800</t>
  </si>
  <si>
    <t>СПб, пр. Маршала Жукова д. 35к1</t>
  </si>
  <si>
    <t>секция 17, "Вечный зов",  8-921-552-31-30</t>
  </si>
  <si>
    <t>с 11 до 17 созвон</t>
  </si>
  <si>
    <t>8-921-552-31-30  КАК МОЖНО РАНЬШЕ</t>
  </si>
  <si>
    <t>СПб, Литейный проспект, д.26</t>
  </si>
  <si>
    <t>8-982-287-54-66 каб. 520, заезд с ул. Короленко д.9</t>
  </si>
  <si>
    <t>с 10 до 14 созвон</t>
  </si>
  <si>
    <t>ЗАЕЗД С ул. КОРОЛЕНКО (по другому не заехать)</t>
  </si>
  <si>
    <t>г. Коммунар, ЖК Новое Антропшино, переулок Малый д. 5</t>
  </si>
  <si>
    <t>кв. 35, 3й этаж, 8-911-084-21-34</t>
  </si>
  <si>
    <t>с 13 до 18 созвон</t>
  </si>
  <si>
    <t>Подготовить сдачу с 1000 р</t>
  </si>
  <si>
    <t>СПб, 8-я советская д. 60</t>
  </si>
  <si>
    <t>кв. 15, 8-905-262-37-05</t>
  </si>
  <si>
    <t>С 17</t>
  </si>
  <si>
    <t>Владимир</t>
  </si>
  <si>
    <t>8-911-214-84-49 РАНЬШЕ НИКОГО НЕ БУДЕТ</t>
  </si>
  <si>
    <t>Нойштадт водоносов</t>
  </si>
  <si>
    <t>СПб, Комендантский пр., д. 58</t>
  </si>
  <si>
    <t>ЖК "Легенда", 8-931-365-18-50 Александр 8-931-244-39-77</t>
  </si>
  <si>
    <t>С 10 ДО 17</t>
  </si>
  <si>
    <t>как можно раньше,скидывать счёт от комендантского на почту buh@nstd.pro как можно раньше, постоянно не успеваем. Акт приёма-передачи</t>
  </si>
  <si>
    <t>Кипарис</t>
  </si>
  <si>
    <t>СПб, Степана Разина д. 9 литер Ж</t>
  </si>
  <si>
    <t>пом. 17-Н, каб. 106, 3 этаж,  8-965-059-91-31</t>
  </si>
  <si>
    <t>до 17</t>
  </si>
  <si>
    <t>г. Пушкин, СПб, ул. Глинки, д. 17</t>
  </si>
  <si>
    <t>кв. 40, 1й этаж,  8-921-880-41-85</t>
  </si>
  <si>
    <t>с 14 до 18</t>
  </si>
  <si>
    <t>с 14!!БУТЫЛИ ЧИСТЫЕ И АККУРАТНЫЕ! ОПЛАТИЛИ В ЧЕТВЕРГ НА КАРТУ МИТЕ БУТЫЛИ ОСТАВИТЬ У ДВЕРИ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</si>
  <si>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</si>
  <si>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</si>
  <si>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</si>
  <si>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с 12</t>
  </si>
  <si>
    <t xml:space="preserve">200 - Стаканчики для питьевой воды
 </t>
  </si>
  <si>
    <t>созвон за час на последний номер</t>
  </si>
  <si>
    <t>Разовый</t>
  </si>
  <si>
    <t>СПб, ул. Тверская д.16</t>
  </si>
  <si>
    <t>Лит А, помещение 1 Финансово-экономический отдел 374-98-59</t>
  </si>
  <si>
    <t>с 10 до 13</t>
  </si>
  <si>
    <t>или С 14 до 16:30  ПЕРЕДАТЬ КОНВЕРТ</t>
  </si>
  <si>
    <t>СПб, ул. Рыбинская, д. 5 литерА</t>
  </si>
  <si>
    <t>офис 105, 1й этаж, лифт есть, 8-911-164-71-88</t>
  </si>
  <si>
    <t>с 10 до 17 созвон</t>
  </si>
  <si>
    <t>ОБЯЗАТЕЛЬНО СДАЧУ С 5000 ТЫСЯЧ ВЗЯТЬ В ОФИСЕ</t>
  </si>
  <si>
    <t>СПб, Центральный район, ул. Достоевского д. 16</t>
  </si>
  <si>
    <t>кв. 4, 14й подъезд,  3-й этаж, код 359, 8-921-393-90-75</t>
  </si>
  <si>
    <t>с 18</t>
  </si>
  <si>
    <t>Клиент №5469</t>
  </si>
  <si>
    <t>СПБ, Набережная реки Пряжки д.5</t>
  </si>
  <si>
    <t>Полиграф, 8-921-771-11-08</t>
  </si>
  <si>
    <t>с 10 до 17</t>
  </si>
  <si>
    <t>МагМа Групп</t>
  </si>
  <si>
    <t>СПб, Шушары, ул. Пушкинская д. 100</t>
  </si>
  <si>
    <t>цех, 8-931-247-47-37</t>
  </si>
  <si>
    <t>счёт на их ещё одно юр.лицо - ФОРЕСТ ДОРС . Обязательно подписывать доки!</t>
  </si>
  <si>
    <t>Промсервис</t>
  </si>
  <si>
    <t>Горелово, СПб, Волхонское шоссе, д. 4</t>
  </si>
  <si>
    <t>корп. 1, Назарова Александра, 8-905-229-58-73, 8-911-969-88-45</t>
  </si>
  <si>
    <t>с 8 до 17</t>
  </si>
  <si>
    <t>от ОФВ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</si>
  <si>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</si>
  <si>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</si>
  <si>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</si>
  <si>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</si>
  <si>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>ЗАБРАТЬ ВСЮ ПУСТУЮ ТАРУ!!!ТТН на этот адрес. только граждане РФ. СМ БАЗУ! - несколько адресов с разными примечаниями. В 1С -Полимер (бывш. Фора Комтрейд)</t>
  </si>
  <si>
    <t>СПб, ул. Типанова д. 34к3</t>
  </si>
  <si>
    <t>кв 45 5 эт 8-906-277-08-08</t>
  </si>
  <si>
    <t>раньше никого не будетпроверить бутыли что бы не текли и были чистые
Должны нам были350р</t>
  </si>
  <si>
    <t>СПб, ул. Уточкина, д. 6/1</t>
  </si>
  <si>
    <t>кв.7,  Дмитрий. 8-904-330-24-57</t>
  </si>
  <si>
    <t xml:space="preserve">1 - ЧЕК (1-й раз)
 15 - Пробка для бутылей 19 литров
 15 - Ручка для переноса
 15 - Бутыль 19л с руч Б/У
 </t>
  </si>
  <si>
    <t>СПб, Либавский переулок д.5</t>
  </si>
  <si>
    <t>Лит А, 8-966-750-45-45</t>
  </si>
  <si>
    <t xml:space="preserve">1 - ЧЕК (1-й раз)
 200 - Стаканчики для питьевой воды
 500 - Размешиватель пластиковый
 </t>
  </si>
  <si>
    <t>заезд со стороны Красной звезды, КПП (где был бассейн), 8-921-631-06-93, 8-921-394-63-55, 8-904-646-83-61</t>
  </si>
  <si>
    <t>до 15 созвон за полчаса!</t>
  </si>
  <si>
    <t>ЗВОНИТЬ НА НОМЕР  8-921-394-63-55 -</t>
  </si>
  <si>
    <t>СПб, ул. Черняховского, д. 59</t>
  </si>
  <si>
    <t>2й этаж, офис 201, 8-911-127-07-84</t>
  </si>
  <si>
    <t>с 10 до 13 созвон</t>
  </si>
  <si>
    <t>Клиент№3174</t>
  </si>
  <si>
    <t>СПб, ул. Володи Ермака д. 2</t>
  </si>
  <si>
    <t>кв34, 5-й эт без лифта, 8-921-333-11-33, 8-921-917-96-55</t>
  </si>
  <si>
    <t>до 13 созвон</t>
  </si>
  <si>
    <t>как можно раньше созвон (маленький ребёнок)</t>
  </si>
  <si>
    <t>Клиент№5727</t>
  </si>
  <si>
    <t>г. Красное Село, СПб, ул. Гвардейская, д. 25к2</t>
  </si>
  <si>
    <t>кв. 66, 3й этаж, 8-951-645-13-25</t>
  </si>
  <si>
    <t>до 17 созвон за час!!</t>
  </si>
  <si>
    <t>Мы должны были 50р</t>
  </si>
  <si>
    <t>Сталь Декор</t>
  </si>
  <si>
    <t>СПб, пр. Девятого Января д. 21</t>
  </si>
  <si>
    <t>(812) 339-88-51, (812) 716-55-28</t>
  </si>
  <si>
    <t>Клиент №4828</t>
  </si>
  <si>
    <t>СПб, Двинская ул. д. 25</t>
  </si>
  <si>
    <t>8-964-345-83-33</t>
  </si>
  <si>
    <t>Клиент№2997</t>
  </si>
  <si>
    <t>Красное Село, ул. Красногородская д. 11к1</t>
  </si>
  <si>
    <t>кв 122, 8-921-345-75-11, 8-911-704-11-87.</t>
  </si>
  <si>
    <t>8-911-704-11-87</t>
  </si>
  <si>
    <t>г. Ломоносов, СПб, ул. Победы д. 16/12</t>
  </si>
  <si>
    <t>Аптека, 952-31-80</t>
  </si>
  <si>
    <t>8-931-539-10-95</t>
  </si>
  <si>
    <t>СПб, 17-я линия В. О., д. 22</t>
  </si>
  <si>
    <t>офис 204 8-922-015-51-51</t>
  </si>
  <si>
    <t>с 9 до 13 или с 14 до 17</t>
  </si>
  <si>
    <t>с 13 до 14 обед</t>
  </si>
  <si>
    <t>СПб, Гражданский пр., д. 116к5</t>
  </si>
  <si>
    <t>кв. 205, 6-й этаж, 8-921-657-87-70</t>
  </si>
  <si>
    <t>с 15 до 18</t>
  </si>
  <si>
    <t>ЧИСТЫЕ!!! бутыли с широким горлышком! НЕ РАНЬШЕ 13 будет дома</t>
  </si>
  <si>
    <t>Хейнен Хопман Рус</t>
  </si>
  <si>
    <t>СПб, ул. Оптиков, д. 4к3</t>
  </si>
  <si>
    <t>лит.А офис 305, 449-35-35, 8-981-186-50-78</t>
  </si>
  <si>
    <t>с 13 до 14 обед - не примут воду в это время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</si>
  <si>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</si>
  <si>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</si>
  <si>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</si>
  <si>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Клиент№1242</t>
  </si>
  <si>
    <t>СПб, ул. Пролетарской Диктатуры д. 1</t>
  </si>
  <si>
    <t>(ул. Лафонская д.1) школа №157,  3-й этаж, . 8-921-883-37-61 - основной номер</t>
  </si>
  <si>
    <t>до 13 созвон за 15 минут!</t>
  </si>
  <si>
    <t>созвон!! 2 &amp;#34;Б&amp;#34; класс, 3-й этаж каб №60</t>
  </si>
  <si>
    <t>Клиент№3187</t>
  </si>
  <si>
    <t>СПб, ул. Турку д. 17к2</t>
  </si>
  <si>
    <t>кв. 23, 642-83-33, 706-08-33</t>
  </si>
  <si>
    <t>не раньше 14</t>
  </si>
  <si>
    <t>г. Пушкин, СПб,  ул. Кедринская д. 6</t>
  </si>
  <si>
    <t>кв. 21, 3й этаж без лифта,  8-921-971-62-00</t>
  </si>
  <si>
    <t>до 15 созвон</t>
  </si>
  <si>
    <t>Легион водономика вода</t>
  </si>
  <si>
    <t>СПб, ул. Звенигородская д. 22</t>
  </si>
  <si>
    <t>БЦ ИПС, оф. 234, 243-13-05,</t>
  </si>
  <si>
    <t>в этот раз за наличку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</si>
  <si>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</si>
  <si>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</si>
  <si>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</si>
  <si>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10! 8-952-361-82-42. ИП ШЕВЧЕНКО. ВСЮ ВОДУ РАЗНЕСТИ!- еще одна жалоба от клиента = штраф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</si>
  <si>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</si>
  <si>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</si>
  <si>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ДОКУМЕНТЫ!!!!СМ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</si>
  <si>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Ленинский пр. д. 82к4</t>
  </si>
  <si>
    <t>домофон набирать 19В, охране сказать,  что доставка воды в 11 группу. (3й этаж), Жанна Геннадьевна 8-960-272-67-85</t>
  </si>
  <si>
    <t>на 3й этаж</t>
  </si>
  <si>
    <t>г. Петергоф, СПб,  ул. Чичеринская, д. 2</t>
  </si>
  <si>
    <t>кв. 114  8-921-880-24-75</t>
  </si>
  <si>
    <t>с 12 до 17 созвон за час!</t>
  </si>
  <si>
    <t>обязательно созвон за час!!!</t>
  </si>
  <si>
    <t>Спб, Волковский проспект, д. 32</t>
  </si>
  <si>
    <t>Лит А,бизнес центр "Радиус",офис 4-2 8-931-586-34-12</t>
  </si>
  <si>
    <t>офис 4-2</t>
  </si>
  <si>
    <t>Клиент№3087</t>
  </si>
  <si>
    <t>СПб, Комендантский пр. д. 13к1</t>
  </si>
  <si>
    <t>кв. 687, 8-921-966-00-17</t>
  </si>
  <si>
    <t>с 13 до 17</t>
  </si>
  <si>
    <t>БИГ МАРИН</t>
  </si>
  <si>
    <t>СПб, ул. Большая Морская д. 53/8</t>
  </si>
  <si>
    <t>лит А, пом. 2Н, 315-86-40</t>
  </si>
  <si>
    <t>ЗАБИРАТЬ ВСЮ ПУСТУЮ ТАРУ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</si>
  <si>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</si>
  <si>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</si>
  <si>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</si>
  <si>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 xml:space="preserve">6 - Сер.Кап. 1-й кат. 19л
 </t>
  </si>
  <si>
    <t>ПОМЕНЯТЬ ВОДУ ГОВОРЯТ ПЛОХО ПАХНЕТ И ОСАДОК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</si>
  <si>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</si>
  <si>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</si>
  <si>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</si>
  <si>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.Поставка №1 (3 из 6), НА ВСЕ ПОСТАВКИ ДЕЛАТЬ ДОКИ.</t>
  </si>
  <si>
    <t>ПромКомплект</t>
  </si>
  <si>
    <t>СПб, Кондратьевский пр. 15к3</t>
  </si>
  <si>
    <t>БЦ Кондратьевский 2-й этаж лифт есть оф 223, 607-64-07</t>
  </si>
  <si>
    <t>с 12 до 16 созвон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</si>
  <si>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</si>
  <si>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</si>
  <si>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</si>
  <si>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с 10 до 15 созвон</t>
  </si>
  <si>
    <t>обязательно созвон за час!4этаж 403- 3 бутыли, 3 этаж 305-3 бутыли</t>
  </si>
  <si>
    <t>Спб, Университетская набережная 7/9</t>
  </si>
  <si>
    <t>университет  8-981-833-25-46</t>
  </si>
  <si>
    <t>Обязательно созвон объяснят как проехать и куда разгрузить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</si>
  <si>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</si>
  <si>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</si>
  <si>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</si>
  <si>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Клиент№2341</t>
  </si>
  <si>
    <t>СПб, ул. Михайлова д. 11</t>
  </si>
  <si>
    <t>8-911-241-56-69 ,611-19-05 доб. 1213, утром заказать пропуск</t>
  </si>
  <si>
    <t>с 13</t>
  </si>
  <si>
    <t>РАНЬШЕ НИКОГО НЕ БУДЕТ</t>
  </si>
  <si>
    <t>СПб, пр. Светлановский д. 70к1</t>
  </si>
  <si>
    <t>Салон красоты Леди, 532-72-72</t>
  </si>
  <si>
    <t>по возможности пораньше</t>
  </si>
  <si>
    <t>Сфера (быв.Дисконт Плюс (бывш. Дисконт+ ) )         водоносов</t>
  </si>
  <si>
    <t>СПб, ул. Бассейная  д. 21</t>
  </si>
  <si>
    <t>офис №3, 10й этаж,  8-965-780-96-49,  8-921-779-33-84</t>
  </si>
  <si>
    <t>Подписать договор забрать наш экземпляр</t>
  </si>
  <si>
    <t>Клиент№5227</t>
  </si>
  <si>
    <t>г. Красное Село, СПб, Кингисеппское шоссе, д. 53Б</t>
  </si>
  <si>
    <t>подсолнух, 8-981-691-28-36</t>
  </si>
  <si>
    <t>c 10 до 17</t>
  </si>
  <si>
    <t>Строй-Гарант (вода)</t>
  </si>
  <si>
    <t>СПб, Яковлевский переулок дом 2</t>
  </si>
  <si>
    <t>8-960-232-34-70</t>
  </si>
  <si>
    <t xml:space="preserve">1 - Помпа СТАНДАРТ
 </t>
  </si>
  <si>
    <t>Клиент№5404</t>
  </si>
  <si>
    <t>г. Красное село, СПб,  ул. Нагорная д. 45</t>
  </si>
  <si>
    <t>кв. 47, 3-й этаж, 8-905-228-89-05</t>
  </si>
  <si>
    <t>до 14 созвон</t>
  </si>
  <si>
    <t>как можно раньше. ЗАБРАТЬ ПУСТЫЕ БУТЫЛИ.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</si>
  <si>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</si>
  <si>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</si>
  <si>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741-19-05</t>
  </si>
  <si>
    <t>г. Петергоф, Университетский проспект д. 26</t>
  </si>
  <si>
    <t>8-911-982-85-55</t>
  </si>
  <si>
    <t>до 17 созвон!</t>
  </si>
  <si>
    <t>звонить на этот номер 8-911-982-85-55 в контактах номер в отпуске. созвон - объяснят как заехать, тут несколько клиентов - всегда совзвон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</si>
</sst>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93561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5987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6</v>
      </c>
      <c r="L7" s="49"/>
      <c r="M7" s="49"/>
      <c r="N7" s="49" t="str">
        <f>SUM(I7:M7)</f>
        <v>0</v>
      </c>
      <c r="O7" s="50"/>
      <c r="P7" s="49">
        <v>780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1408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777</v>
      </c>
      <c r="D9" s="52" t="s">
        <v>49</v>
      </c>
      <c r="E9" s="52" t="s">
        <v>50</v>
      </c>
      <c r="F9" s="54" t="s">
        <v>51</v>
      </c>
      <c r="G9" s="52" t="s">
        <v>46</v>
      </c>
      <c r="H9" s="55"/>
      <c r="I9" s="56">
        <v>4</v>
      </c>
      <c r="J9" s="56"/>
      <c r="K9" s="56"/>
      <c r="L9" s="56"/>
      <c r="M9" s="56"/>
      <c r="N9" s="56" t="str">
        <f>SUM(I9:M9)</f>
        <v>0</v>
      </c>
      <c r="O9" s="57"/>
      <c r="P9" s="56"/>
      <c r="Q9" s="56">
        <v>640</v>
      </c>
      <c r="R9" s="56">
        <v>40</v>
      </c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42</v>
      </c>
      <c r="C10" s="47">
        <v>92415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210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500050</v>
      </c>
      <c r="D11" s="52" t="s">
        <v>57</v>
      </c>
      <c r="E11" s="52" t="s">
        <v>58</v>
      </c>
      <c r="F11" s="54" t="s">
        <v>59</v>
      </c>
      <c r="G11" s="52" t="s">
        <v>60</v>
      </c>
      <c r="H11" s="55"/>
      <c r="I11" s="56"/>
      <c r="J11" s="56"/>
      <c r="K11" s="56"/>
      <c r="L11" s="56"/>
      <c r="M11" s="56">
        <v>50</v>
      </c>
      <c r="N11" s="56" t="str">
        <f>SUM(I11:M11)</f>
        <v>0</v>
      </c>
      <c r="O11" s="57"/>
      <c r="P11" s="56"/>
      <c r="Q11" s="56">
        <v>4000</v>
      </c>
      <c r="R11" s="56"/>
      <c r="S11" s="54" t="s">
        <v>61</v>
      </c>
      <c r="T11" s="54" t="s">
        <v>62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47">
        <v>3686</v>
      </c>
      <c r="D12" s="46" t="s">
        <v>63</v>
      </c>
      <c r="E12" s="46" t="s">
        <v>64</v>
      </c>
      <c r="F12" s="38" t="s">
        <v>59</v>
      </c>
      <c r="G12" s="46" t="s">
        <v>35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960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94540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 t="s">
        <v>70</v>
      </c>
      <c r="P13" s="49">
        <v>420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2538</v>
      </c>
      <c r="D14" s="46" t="s">
        <v>72</v>
      </c>
      <c r="E14" s="46" t="s">
        <v>73</v>
      </c>
      <c r="F14" s="38" t="s">
        <v>74</v>
      </c>
      <c r="G14" s="46" t="s">
        <v>46</v>
      </c>
      <c r="H14" s="48"/>
      <c r="I14" s="49">
        <v>5</v>
      </c>
      <c r="J14" s="49"/>
      <c r="K14" s="49"/>
      <c r="L14" s="49"/>
      <c r="M14" s="49"/>
      <c r="N14" s="49" t="str">
        <f>SUM(I14:M14)</f>
        <v>0</v>
      </c>
      <c r="O14" s="50"/>
      <c r="P14" s="49">
        <v>975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2384</v>
      </c>
      <c r="D15" s="46" t="s">
        <v>75</v>
      </c>
      <c r="E15" s="46" t="s">
        <v>76</v>
      </c>
      <c r="F15" s="38" t="s">
        <v>77</v>
      </c>
      <c r="G15" s="46" t="s">
        <v>78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1300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2081</v>
      </c>
      <c r="D16" s="46" t="s">
        <v>80</v>
      </c>
      <c r="E16" s="46" t="s">
        <v>81</v>
      </c>
      <c r="F16" s="38" t="s">
        <v>59</v>
      </c>
      <c r="G16" s="46" t="s">
        <v>41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510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58">
        <v>5589</v>
      </c>
      <c r="D17" s="46" t="s">
        <v>83</v>
      </c>
      <c r="E17" s="46" t="s">
        <v>84</v>
      </c>
      <c r="F17" s="38" t="s">
        <v>85</v>
      </c>
      <c r="G17" s="46" t="s">
        <v>41</v>
      </c>
      <c r="H17" s="48"/>
      <c r="I17" s="49">
        <v>4</v>
      </c>
      <c r="J17" s="49"/>
      <c r="K17" s="49"/>
      <c r="L17" s="49"/>
      <c r="M17" s="49"/>
      <c r="N17" s="49" t="str">
        <f>SUM(I17:M17)</f>
        <v>0</v>
      </c>
      <c r="O17" s="50" t="s">
        <v>86</v>
      </c>
      <c r="P17" s="49">
        <v>840</v>
      </c>
      <c r="Q17" s="49"/>
      <c r="R17" s="49"/>
      <c r="S17" s="38" t="s">
        <v>87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2945</v>
      </c>
      <c r="D18" s="46" t="s">
        <v>88</v>
      </c>
      <c r="E18" s="46" t="s">
        <v>89</v>
      </c>
      <c r="F18" s="38" t="s">
        <v>90</v>
      </c>
      <c r="G18" s="46" t="s">
        <v>78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66">
        <v>14</v>
      </c>
      <c r="B19" s="67" t="s">
        <v>92</v>
      </c>
      <c r="C19" s="68">
        <v>91608</v>
      </c>
      <c r="D19" s="67" t="s">
        <v>93</v>
      </c>
      <c r="E19" s="67" t="s">
        <v>94</v>
      </c>
      <c r="F19" s="69" t="s">
        <v>95</v>
      </c>
      <c r="G19" s="67" t="s">
        <v>46</v>
      </c>
      <c r="H19" s="70"/>
      <c r="I19" s="71"/>
      <c r="J19" s="71"/>
      <c r="K19" s="71"/>
      <c r="L19" s="71">
        <v>15</v>
      </c>
      <c r="M19" s="71"/>
      <c r="N19" s="71" t="str">
        <f>SUM(I19:M19)</f>
        <v>0</v>
      </c>
      <c r="O19" s="72"/>
      <c r="P19" s="71"/>
      <c r="Q19" s="71">
        <v>1725</v>
      </c>
      <c r="R19" s="71"/>
      <c r="S19" s="69"/>
      <c r="T19" s="69"/>
      <c r="U19" s="69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58">
        <v>6199</v>
      </c>
      <c r="D20" s="46" t="s">
        <v>97</v>
      </c>
      <c r="E20" s="46" t="s">
        <v>98</v>
      </c>
      <c r="F20" s="38" t="s">
        <v>85</v>
      </c>
      <c r="G20" s="46" t="s">
        <v>78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 t="s">
        <v>99</v>
      </c>
      <c r="P20" s="49">
        <v>360</v>
      </c>
      <c r="Q20" s="49"/>
      <c r="R20" s="49"/>
      <c r="S20" s="38" t="s">
        <v>87</v>
      </c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66">
        <v>16</v>
      </c>
      <c r="B21" s="67" t="s">
        <v>101</v>
      </c>
      <c r="C21" s="68">
        <v>500046</v>
      </c>
      <c r="D21" s="67" t="s">
        <v>102</v>
      </c>
      <c r="E21" s="67" t="s">
        <v>103</v>
      </c>
      <c r="F21" s="69" t="s">
        <v>104</v>
      </c>
      <c r="G21" s="67" t="s">
        <v>46</v>
      </c>
      <c r="H21" s="70"/>
      <c r="I21" s="71"/>
      <c r="J21" s="71"/>
      <c r="K21" s="71"/>
      <c r="L21" s="71"/>
      <c r="M21" s="71"/>
      <c r="N21" s="71" t="str">
        <f>SUM(I21:M21)</f>
        <v>0</v>
      </c>
      <c r="O21" s="72"/>
      <c r="P21" s="71"/>
      <c r="Q21" s="71"/>
      <c r="R21" s="71"/>
      <c r="S21" s="69"/>
      <c r="T21" s="69" t="s">
        <v>105</v>
      </c>
      <c r="U21" s="69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106</v>
      </c>
      <c r="C22" s="61">
        <v>5872</v>
      </c>
      <c r="D22" s="60" t="s">
        <v>107</v>
      </c>
      <c r="E22" s="60" t="s">
        <v>108</v>
      </c>
      <c r="F22" s="62" t="s">
        <v>109</v>
      </c>
      <c r="G22" s="60" t="s">
        <v>60</v>
      </c>
      <c r="H22" s="63"/>
      <c r="I22" s="64"/>
      <c r="J22" s="64"/>
      <c r="K22" s="64">
        <v>7</v>
      </c>
      <c r="L22" s="64"/>
      <c r="M22" s="64"/>
      <c r="N22" s="64" t="str">
        <f>SUM(I22:M22)</f>
        <v>0</v>
      </c>
      <c r="O22" s="65"/>
      <c r="P22" s="64">
        <v>1190</v>
      </c>
      <c r="Q22" s="64"/>
      <c r="R22" s="64"/>
      <c r="S22" s="62"/>
      <c r="T22" s="62" t="s">
        <v>36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47">
        <v>5964</v>
      </c>
      <c r="D23" s="46" t="s">
        <v>111</v>
      </c>
      <c r="E23" s="46" t="s">
        <v>112</v>
      </c>
      <c r="F23" s="38" t="s">
        <v>113</v>
      </c>
      <c r="G23" s="46" t="s">
        <v>78</v>
      </c>
      <c r="H23" s="48"/>
      <c r="I23" s="49">
        <v>4</v>
      </c>
      <c r="J23" s="49"/>
      <c r="K23" s="49"/>
      <c r="L23" s="49"/>
      <c r="M23" s="49"/>
      <c r="N23" s="49" t="str">
        <f>SUM(I23:M23)</f>
        <v>0</v>
      </c>
      <c r="O23" s="50"/>
      <c r="P23" s="49">
        <v>840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42</v>
      </c>
      <c r="C24" s="47">
        <v>2542</v>
      </c>
      <c r="D24" s="46" t="s">
        <v>114</v>
      </c>
      <c r="E24" s="46" t="s">
        <v>115</v>
      </c>
      <c r="F24" s="38" t="s">
        <v>116</v>
      </c>
      <c r="G24" s="46" t="s">
        <v>60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>
        <v>50</v>
      </c>
      <c r="S24" s="38" t="s">
        <v>117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42</v>
      </c>
      <c r="C25" s="47">
        <v>1054</v>
      </c>
      <c r="D25" s="46" t="s">
        <v>119</v>
      </c>
      <c r="E25" s="46" t="s">
        <v>120</v>
      </c>
      <c r="F25" s="38" t="s">
        <v>121</v>
      </c>
      <c r="G25" s="46" t="s">
        <v>35</v>
      </c>
      <c r="H25" s="48"/>
      <c r="I25" s="49"/>
      <c r="J25" s="49"/>
      <c r="K25" s="49"/>
      <c r="L25" s="49">
        <v>6</v>
      </c>
      <c r="M25" s="49"/>
      <c r="N25" s="49" t="str">
        <f>SUM(I25:M25)</f>
        <v>0</v>
      </c>
      <c r="O25" s="50"/>
      <c r="P25" s="49">
        <v>960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42</v>
      </c>
      <c r="C26" s="47">
        <v>93787</v>
      </c>
      <c r="D26" s="46" t="s">
        <v>122</v>
      </c>
      <c r="E26" s="46" t="s">
        <v>123</v>
      </c>
      <c r="F26" s="38" t="s">
        <v>124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94810</v>
      </c>
      <c r="D27" s="46" t="s">
        <v>125</v>
      </c>
      <c r="E27" s="46" t="s">
        <v>126</v>
      </c>
      <c r="F27" s="38" t="s">
        <v>127</v>
      </c>
      <c r="G27" s="46" t="s">
        <v>35</v>
      </c>
      <c r="H27" s="48"/>
      <c r="I27" s="49"/>
      <c r="J27" s="49"/>
      <c r="K27" s="49"/>
      <c r="L27" s="49">
        <v>15</v>
      </c>
      <c r="M27" s="49"/>
      <c r="N27" s="49" t="str">
        <f>SUM(I27:M27)</f>
        <v>0</v>
      </c>
      <c r="O27" s="50"/>
      <c r="P27" s="49">
        <v>1950</v>
      </c>
      <c r="Q27" s="49"/>
      <c r="R27" s="49"/>
      <c r="S27" s="38" t="s">
        <v>117</v>
      </c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129</v>
      </c>
      <c r="C28" s="47">
        <v>1800</v>
      </c>
      <c r="D28" s="46" t="s">
        <v>130</v>
      </c>
      <c r="E28" s="46" t="s">
        <v>131</v>
      </c>
      <c r="F28" s="38" t="s">
        <v>132</v>
      </c>
      <c r="G28" s="46" t="s">
        <v>46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360</v>
      </c>
      <c r="Q28" s="49"/>
      <c r="R28" s="49"/>
      <c r="S28" s="38"/>
      <c r="T28" s="38" t="s">
        <v>133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42</v>
      </c>
      <c r="C29" s="47">
        <v>2987</v>
      </c>
      <c r="D29" s="46" t="s">
        <v>134</v>
      </c>
      <c r="E29" s="46" t="s">
        <v>135</v>
      </c>
      <c r="F29" s="38" t="s">
        <v>136</v>
      </c>
      <c r="G29" s="46" t="s">
        <v>78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350</v>
      </c>
      <c r="Q29" s="49"/>
      <c r="R29" s="49"/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42</v>
      </c>
      <c r="C30" s="47">
        <v>4029</v>
      </c>
      <c r="D30" s="46" t="s">
        <v>138</v>
      </c>
      <c r="E30" s="46" t="s">
        <v>139</v>
      </c>
      <c r="F30" s="38" t="s">
        <v>140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350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42</v>
      </c>
      <c r="C31" s="47">
        <v>3619</v>
      </c>
      <c r="D31" s="46" t="s">
        <v>142</v>
      </c>
      <c r="E31" s="46" t="s">
        <v>143</v>
      </c>
      <c r="F31" s="38" t="s">
        <v>144</v>
      </c>
      <c r="G31" s="46" t="s">
        <v>145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525</v>
      </c>
      <c r="Q31" s="49"/>
      <c r="R31" s="49"/>
      <c r="S31" s="38"/>
      <c r="T31" s="38" t="s">
        <v>146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147</v>
      </c>
      <c r="C32" s="53">
        <v>2422</v>
      </c>
      <c r="D32" s="52" t="s">
        <v>148</v>
      </c>
      <c r="E32" s="52" t="s">
        <v>149</v>
      </c>
      <c r="F32" s="54" t="s">
        <v>150</v>
      </c>
      <c r="G32" s="52" t="s">
        <v>60</v>
      </c>
      <c r="H32" s="55"/>
      <c r="I32" s="56"/>
      <c r="J32" s="56"/>
      <c r="K32" s="56"/>
      <c r="L32" s="56">
        <v>4</v>
      </c>
      <c r="M32" s="56"/>
      <c r="N32" s="56" t="str">
        <f>SUM(I32:M32)</f>
        <v>0</v>
      </c>
      <c r="O32" s="57"/>
      <c r="P32" s="56"/>
      <c r="Q32" s="56">
        <v>640</v>
      </c>
      <c r="R32" s="56"/>
      <c r="S32" s="54"/>
      <c r="T32" s="54" t="s">
        <v>151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152</v>
      </c>
      <c r="C33" s="53">
        <v>5557</v>
      </c>
      <c r="D33" s="52" t="s">
        <v>153</v>
      </c>
      <c r="E33" s="52" t="s">
        <v>154</v>
      </c>
      <c r="F33" s="54" t="s">
        <v>155</v>
      </c>
      <c r="G33" s="52" t="s">
        <v>46</v>
      </c>
      <c r="H33" s="55"/>
      <c r="I33" s="56"/>
      <c r="J33" s="56"/>
      <c r="K33" s="56">
        <v>2</v>
      </c>
      <c r="L33" s="56"/>
      <c r="M33" s="56"/>
      <c r="N33" s="56" t="str">
        <f>SUM(I33:M33)</f>
        <v>0</v>
      </c>
      <c r="O33" s="57"/>
      <c r="P33" s="56"/>
      <c r="Q33" s="56">
        <v>200</v>
      </c>
      <c r="R33" s="56"/>
      <c r="S33" s="54"/>
      <c r="T33" s="54"/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42</v>
      </c>
      <c r="C34" s="47">
        <v>2963</v>
      </c>
      <c r="D34" s="46" t="s">
        <v>156</v>
      </c>
      <c r="E34" s="46" t="s">
        <v>157</v>
      </c>
      <c r="F34" s="38" t="s">
        <v>158</v>
      </c>
      <c r="G34" s="46" t="s">
        <v>35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/>
      <c r="P34" s="49">
        <v>220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160</v>
      </c>
      <c r="C35" s="47">
        <v>2592</v>
      </c>
      <c r="D35" s="46" t="s">
        <v>161</v>
      </c>
      <c r="E35" s="46" t="s">
        <v>162</v>
      </c>
      <c r="F35" s="38" t="s">
        <v>163</v>
      </c>
      <c r="G35" s="46" t="s">
        <v>78</v>
      </c>
      <c r="H35" s="48"/>
      <c r="I35" s="49">
        <v>5</v>
      </c>
      <c r="J35" s="49"/>
      <c r="K35" s="49"/>
      <c r="L35" s="49"/>
      <c r="M35" s="49"/>
      <c r="N35" s="49" t="str">
        <f>SUM(I35:M35)</f>
        <v>0</v>
      </c>
      <c r="O35" s="50"/>
      <c r="P35" s="49">
        <v>975</v>
      </c>
      <c r="Q35" s="49"/>
      <c r="R35" s="49"/>
      <c r="S35" s="38" t="s">
        <v>164</v>
      </c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/>
      <c r="D36" s="46" t="s">
        <v>167</v>
      </c>
      <c r="E36" s="46" t="s">
        <v>168</v>
      </c>
      <c r="F36" s="38" t="s">
        <v>169</v>
      </c>
      <c r="G36" s="46" t="s">
        <v>145</v>
      </c>
      <c r="H36" s="48"/>
      <c r="I36" s="49"/>
      <c r="J36" s="49"/>
      <c r="K36" s="49"/>
      <c r="L36" s="49"/>
      <c r="M36" s="49"/>
      <c r="N36" s="49" t="str">
        <f>SUM(I36:M36)</f>
        <v>0</v>
      </c>
      <c r="O36" s="50"/>
      <c r="P36" s="49"/>
      <c r="Q36" s="49"/>
      <c r="R36" s="49"/>
      <c r="S36" s="38"/>
      <c r="T36" s="38" t="s">
        <v>170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42</v>
      </c>
      <c r="C37" s="47">
        <v>3047</v>
      </c>
      <c r="D37" s="46" t="s">
        <v>171</v>
      </c>
      <c r="E37" s="46" t="s">
        <v>172</v>
      </c>
      <c r="F37" s="38" t="s">
        <v>173</v>
      </c>
      <c r="G37" s="46" t="s">
        <v>145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42</v>
      </c>
      <c r="C38" s="47">
        <v>2926</v>
      </c>
      <c r="D38" s="46" t="s">
        <v>175</v>
      </c>
      <c r="E38" s="46" t="s">
        <v>176</v>
      </c>
      <c r="F38" s="38" t="s">
        <v>177</v>
      </c>
      <c r="G38" s="46" t="s">
        <v>145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340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47">
        <v>5705</v>
      </c>
      <c r="D39" s="46" t="s">
        <v>179</v>
      </c>
      <c r="E39" s="46" t="s">
        <v>180</v>
      </c>
      <c r="F39" s="38" t="s">
        <v>181</v>
      </c>
      <c r="G39" s="46" t="s">
        <v>78</v>
      </c>
      <c r="H39" s="48"/>
      <c r="I39" s="49"/>
      <c r="J39" s="49"/>
      <c r="K39" s="49">
        <v>5</v>
      </c>
      <c r="L39" s="49"/>
      <c r="M39" s="49"/>
      <c r="N39" s="49" t="str">
        <f>SUM(I39:M39)</f>
        <v>0</v>
      </c>
      <c r="O39" s="50"/>
      <c r="P39" s="49">
        <v>850</v>
      </c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182</v>
      </c>
      <c r="C40" s="53">
        <v>1443</v>
      </c>
      <c r="D40" s="52" t="s">
        <v>183</v>
      </c>
      <c r="E40" s="52" t="s">
        <v>184</v>
      </c>
      <c r="F40" s="54" t="s">
        <v>155</v>
      </c>
      <c r="G40" s="52" t="s">
        <v>46</v>
      </c>
      <c r="H40" s="55"/>
      <c r="I40" s="56"/>
      <c r="J40" s="56"/>
      <c r="K40" s="56">
        <v>70</v>
      </c>
      <c r="L40" s="56"/>
      <c r="M40" s="56"/>
      <c r="N40" s="56" t="str">
        <f>SUM(I40:M40)</f>
        <v>0</v>
      </c>
      <c r="O40" s="57"/>
      <c r="P40" s="56"/>
      <c r="Q40" s="56">
        <v>8050</v>
      </c>
      <c r="R40" s="56"/>
      <c r="S40" s="54"/>
      <c r="T40" s="54" t="s">
        <v>185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47"/>
      <c r="D41" s="46" t="s">
        <v>187</v>
      </c>
      <c r="E41" s="46" t="s">
        <v>188</v>
      </c>
      <c r="F41" s="38" t="s">
        <v>189</v>
      </c>
      <c r="G41" s="46" t="s">
        <v>41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>
        <v>600</v>
      </c>
      <c r="Q41" s="49"/>
      <c r="R41" s="49"/>
      <c r="S41" s="38"/>
      <c r="T41" s="38" t="s">
        <v>190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191</v>
      </c>
      <c r="C42" s="53">
        <v>4026</v>
      </c>
      <c r="D42" s="52" t="s">
        <v>192</v>
      </c>
      <c r="E42" s="52" t="s">
        <v>193</v>
      </c>
      <c r="F42" s="54" t="s">
        <v>194</v>
      </c>
      <c r="G42" s="52" t="s">
        <v>41</v>
      </c>
      <c r="H42" s="55"/>
      <c r="I42" s="56"/>
      <c r="J42" s="56"/>
      <c r="K42" s="56"/>
      <c r="L42" s="56">
        <v>40</v>
      </c>
      <c r="M42" s="56"/>
      <c r="N42" s="56" t="str">
        <f>SUM(I42:M42)</f>
        <v>0</v>
      </c>
      <c r="O42" s="57"/>
      <c r="P42" s="56"/>
      <c r="Q42" s="56">
        <v>4400</v>
      </c>
      <c r="R42" s="56"/>
      <c r="S42" s="54"/>
      <c r="T42" s="54" t="s">
        <v>195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42</v>
      </c>
      <c r="C43" s="47">
        <v>3139</v>
      </c>
      <c r="D43" s="46" t="s">
        <v>196</v>
      </c>
      <c r="E43" s="46" t="s">
        <v>197</v>
      </c>
      <c r="F43" s="38" t="s">
        <v>177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700</v>
      </c>
      <c r="Q43" s="49"/>
      <c r="R43" s="49"/>
      <c r="S43" s="38"/>
      <c r="T43" s="38" t="s">
        <v>198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166</v>
      </c>
      <c r="C44" s="47"/>
      <c r="D44" s="46" t="s">
        <v>199</v>
      </c>
      <c r="E44" s="46" t="s">
        <v>200</v>
      </c>
      <c r="F44" s="38" t="s">
        <v>163</v>
      </c>
      <c r="G44" s="46" t="s">
        <v>60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3300</v>
      </c>
      <c r="Q44" s="49"/>
      <c r="R44" s="49"/>
      <c r="S44" s="38" t="s">
        <v>201</v>
      </c>
      <c r="T44" s="38" t="s">
        <v>190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42</v>
      </c>
      <c r="C45" s="58">
        <v>4371</v>
      </c>
      <c r="D45" s="46" t="s">
        <v>202</v>
      </c>
      <c r="E45" s="46" t="s">
        <v>203</v>
      </c>
      <c r="F45" s="38" t="s">
        <v>169</v>
      </c>
      <c r="G45" s="46" t="s">
        <v>46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 t="s">
        <v>86</v>
      </c>
      <c r="P45" s="49">
        <v>940</v>
      </c>
      <c r="Q45" s="49"/>
      <c r="R45" s="49"/>
      <c r="S45" s="38" t="s">
        <v>204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42</v>
      </c>
      <c r="C46" s="47">
        <v>2600</v>
      </c>
      <c r="D46" s="46" t="s">
        <v>125</v>
      </c>
      <c r="E46" s="46" t="s">
        <v>205</v>
      </c>
      <c r="F46" s="38" t="s">
        <v>206</v>
      </c>
      <c r="G46" s="46" t="s">
        <v>35</v>
      </c>
      <c r="H46" s="48"/>
      <c r="I46" s="49"/>
      <c r="J46" s="49"/>
      <c r="K46" s="49"/>
      <c r="L46" s="49">
        <v>10</v>
      </c>
      <c r="M46" s="49"/>
      <c r="N46" s="49" t="str">
        <f>SUM(I46:M46)</f>
        <v>0</v>
      </c>
      <c r="O46" s="50"/>
      <c r="P46" s="49">
        <v>1300</v>
      </c>
      <c r="Q46" s="49"/>
      <c r="R46" s="49"/>
      <c r="S46" s="38"/>
      <c r="T46" s="38" t="s">
        <v>207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47">
        <v>2663</v>
      </c>
      <c r="D47" s="46" t="s">
        <v>208</v>
      </c>
      <c r="E47" s="46" t="s">
        <v>209</v>
      </c>
      <c r="F47" s="38" t="s">
        <v>210</v>
      </c>
      <c r="G47" s="46" t="s">
        <v>145</v>
      </c>
      <c r="H47" s="48"/>
      <c r="I47" s="49"/>
      <c r="J47" s="49"/>
      <c r="K47" s="49"/>
      <c r="L47" s="49">
        <v>10</v>
      </c>
      <c r="M47" s="49"/>
      <c r="N47" s="49" t="str">
        <f>SUM(I47:M47)</f>
        <v>0</v>
      </c>
      <c r="O47" s="50"/>
      <c r="P47" s="49">
        <v>1400</v>
      </c>
      <c r="Q47" s="49"/>
      <c r="R47" s="49">
        <v>200</v>
      </c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3174</v>
      </c>
      <c r="D48" s="46" t="s">
        <v>212</v>
      </c>
      <c r="E48" s="46" t="s">
        <v>213</v>
      </c>
      <c r="F48" s="38" t="s">
        <v>214</v>
      </c>
      <c r="G48" s="46" t="s">
        <v>60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460</v>
      </c>
      <c r="Q48" s="49"/>
      <c r="R48" s="49">
        <v>40</v>
      </c>
      <c r="S48" s="38"/>
      <c r="T48" s="38" t="s">
        <v>215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>
        <v>5727</v>
      </c>
      <c r="D49" s="46" t="s">
        <v>217</v>
      </c>
      <c r="E49" s="46" t="s">
        <v>218</v>
      </c>
      <c r="F49" s="38" t="s">
        <v>219</v>
      </c>
      <c r="G49" s="46" t="s">
        <v>41</v>
      </c>
      <c r="H49" s="48"/>
      <c r="I49" s="49">
        <v>2</v>
      </c>
      <c r="J49" s="49"/>
      <c r="K49" s="49"/>
      <c r="L49" s="49"/>
      <c r="M49" s="49"/>
      <c r="N49" s="49" t="str">
        <f>SUM(I49:M49)</f>
        <v>0</v>
      </c>
      <c r="O49" s="50"/>
      <c r="P49" s="49">
        <v>400</v>
      </c>
      <c r="Q49" s="49"/>
      <c r="R49" s="49"/>
      <c r="S49" s="38"/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221</v>
      </c>
      <c r="C50" s="53">
        <v>4193</v>
      </c>
      <c r="D50" s="52" t="s">
        <v>222</v>
      </c>
      <c r="E50" s="52" t="s">
        <v>223</v>
      </c>
      <c r="F50" s="54" t="s">
        <v>40</v>
      </c>
      <c r="G50" s="52" t="s">
        <v>35</v>
      </c>
      <c r="H50" s="55"/>
      <c r="I50" s="56"/>
      <c r="J50" s="56"/>
      <c r="K50" s="56">
        <v>2</v>
      </c>
      <c r="L50" s="56"/>
      <c r="M50" s="56"/>
      <c r="N50" s="56" t="str">
        <f>SUM(I50:M50)</f>
        <v>0</v>
      </c>
      <c r="O50" s="57"/>
      <c r="P50" s="56"/>
      <c r="Q50" s="56">
        <v>360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>
        <v>4828</v>
      </c>
      <c r="D51" s="46" t="s">
        <v>225</v>
      </c>
      <c r="E51" s="46" t="s">
        <v>226</v>
      </c>
      <c r="F51" s="38" t="s">
        <v>181</v>
      </c>
      <c r="G51" s="46" t="s">
        <v>46</v>
      </c>
      <c r="H51" s="48"/>
      <c r="I51" s="49"/>
      <c r="J51" s="49"/>
      <c r="K51" s="49">
        <v>7</v>
      </c>
      <c r="L51" s="49"/>
      <c r="M51" s="49"/>
      <c r="N51" s="49" t="str">
        <f>SUM(I51:M51)</f>
        <v>0</v>
      </c>
      <c r="O51" s="50"/>
      <c r="P51" s="49">
        <v>700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227</v>
      </c>
      <c r="C52" s="47">
        <v>2997</v>
      </c>
      <c r="D52" s="46" t="s">
        <v>228</v>
      </c>
      <c r="E52" s="46" t="s">
        <v>229</v>
      </c>
      <c r="F52" s="38" t="s">
        <v>214</v>
      </c>
      <c r="G52" s="46" t="s">
        <v>41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/>
      <c r="P52" s="49">
        <v>540</v>
      </c>
      <c r="Q52" s="49"/>
      <c r="R52" s="49"/>
      <c r="S52" s="38"/>
      <c r="T52" s="38" t="s">
        <v>230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42</v>
      </c>
      <c r="C53" s="47">
        <v>91078</v>
      </c>
      <c r="D53" s="46" t="s">
        <v>231</v>
      </c>
      <c r="E53" s="46" t="s">
        <v>232</v>
      </c>
      <c r="F53" s="38" t="s">
        <v>85</v>
      </c>
      <c r="G53" s="46" t="s">
        <v>41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233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42</v>
      </c>
      <c r="C54" s="47">
        <v>4570</v>
      </c>
      <c r="D54" s="46" t="s">
        <v>234</v>
      </c>
      <c r="E54" s="46" t="s">
        <v>235</v>
      </c>
      <c r="F54" s="38" t="s">
        <v>236</v>
      </c>
      <c r="G54" s="46" t="s">
        <v>60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350</v>
      </c>
      <c r="Q54" s="49"/>
      <c r="R54" s="49"/>
      <c r="S54" s="38"/>
      <c r="T54" s="38" t="s">
        <v>237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42</v>
      </c>
      <c r="C55" s="47">
        <v>3231</v>
      </c>
      <c r="D55" s="46" t="s">
        <v>238</v>
      </c>
      <c r="E55" s="46" t="s">
        <v>239</v>
      </c>
      <c r="F55" s="38" t="s">
        <v>240</v>
      </c>
      <c r="G55" s="46" t="s">
        <v>78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340</v>
      </c>
      <c r="Q55" s="49"/>
      <c r="R55" s="49"/>
      <c r="S55" s="38"/>
      <c r="T55" s="38" t="s">
        <v>241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242</v>
      </c>
      <c r="C56" s="53">
        <v>5458</v>
      </c>
      <c r="D56" s="52" t="s">
        <v>243</v>
      </c>
      <c r="E56" s="52" t="s">
        <v>244</v>
      </c>
      <c r="F56" s="54" t="s">
        <v>194</v>
      </c>
      <c r="G56" s="52" t="s">
        <v>60</v>
      </c>
      <c r="H56" s="55"/>
      <c r="I56" s="56">
        <v>3</v>
      </c>
      <c r="J56" s="56"/>
      <c r="K56" s="56"/>
      <c r="L56" s="56"/>
      <c r="M56" s="56"/>
      <c r="N56" s="56" t="str">
        <f>SUM(I56:M56)</f>
        <v>0</v>
      </c>
      <c r="O56" s="57"/>
      <c r="P56" s="56"/>
      <c r="Q56" s="56">
        <v>675</v>
      </c>
      <c r="R56" s="56"/>
      <c r="S56" s="54"/>
      <c r="T56" s="54" t="s">
        <v>245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42</v>
      </c>
      <c r="C57" s="47">
        <v>2690</v>
      </c>
      <c r="D57" s="46" t="s">
        <v>246</v>
      </c>
      <c r="E57" s="46" t="s">
        <v>247</v>
      </c>
      <c r="F57" s="38" t="s">
        <v>169</v>
      </c>
      <c r="G57" s="46" t="s">
        <v>46</v>
      </c>
      <c r="H57" s="48"/>
      <c r="I57" s="49"/>
      <c r="J57" s="49"/>
      <c r="K57" s="49"/>
      <c r="L57" s="49">
        <v>3</v>
      </c>
      <c r="M57" s="49"/>
      <c r="N57" s="49" t="str">
        <f>SUM(I57:M57)</f>
        <v>0</v>
      </c>
      <c r="O57" s="50"/>
      <c r="P57" s="49">
        <v>525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47">
        <v>1242</v>
      </c>
      <c r="D58" s="46" t="s">
        <v>250</v>
      </c>
      <c r="E58" s="46" t="s">
        <v>251</v>
      </c>
      <c r="F58" s="38" t="s">
        <v>252</v>
      </c>
      <c r="G58" s="46" t="s">
        <v>145</v>
      </c>
      <c r="H58" s="48"/>
      <c r="I58" s="49">
        <v>4</v>
      </c>
      <c r="J58" s="49"/>
      <c r="K58" s="49"/>
      <c r="L58" s="49"/>
      <c r="M58" s="49"/>
      <c r="N58" s="49" t="str">
        <f>SUM(I58:M58)</f>
        <v>0</v>
      </c>
      <c r="O58" s="50"/>
      <c r="P58" s="49">
        <v>800</v>
      </c>
      <c r="Q58" s="49"/>
      <c r="R58" s="49">
        <v>100</v>
      </c>
      <c r="S58" s="38"/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254</v>
      </c>
      <c r="C59" s="47">
        <v>3187</v>
      </c>
      <c r="D59" s="46" t="s">
        <v>255</v>
      </c>
      <c r="E59" s="46" t="s">
        <v>256</v>
      </c>
      <c r="F59" s="38" t="s">
        <v>158</v>
      </c>
      <c r="G59" s="46" t="s">
        <v>35</v>
      </c>
      <c r="H59" s="48"/>
      <c r="I59" s="49"/>
      <c r="J59" s="49">
        <v>2</v>
      </c>
      <c r="K59" s="49"/>
      <c r="L59" s="49"/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 t="s">
        <v>257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42</v>
      </c>
      <c r="C60" s="47">
        <v>2723</v>
      </c>
      <c r="D60" s="46" t="s">
        <v>258</v>
      </c>
      <c r="E60" s="46" t="s">
        <v>259</v>
      </c>
      <c r="F60" s="38" t="s">
        <v>260</v>
      </c>
      <c r="G60" s="46" t="s">
        <v>35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525</v>
      </c>
      <c r="Q60" s="49"/>
      <c r="R60" s="49"/>
      <c r="S60" s="38"/>
      <c r="T60" s="38" t="s">
        <v>36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261</v>
      </c>
      <c r="C61" s="53">
        <v>60006</v>
      </c>
      <c r="D61" s="52" t="s">
        <v>262</v>
      </c>
      <c r="E61" s="52" t="s">
        <v>263</v>
      </c>
      <c r="F61" s="54" t="s">
        <v>59</v>
      </c>
      <c r="G61" s="52" t="s">
        <v>145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>
        <v>1000</v>
      </c>
      <c r="Q61" s="56"/>
      <c r="R61" s="56"/>
      <c r="S61" s="54" t="s">
        <v>117</v>
      </c>
      <c r="T61" s="54" t="s">
        <v>264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265</v>
      </c>
      <c r="C62" s="47">
        <v>4335</v>
      </c>
      <c r="D62" s="46" t="s">
        <v>266</v>
      </c>
      <c r="E62" s="46" t="s">
        <v>267</v>
      </c>
      <c r="F62" s="38" t="s">
        <v>74</v>
      </c>
      <c r="G62" s="46" t="s">
        <v>145</v>
      </c>
      <c r="H62" s="48"/>
      <c r="I62" s="49">
        <v>20</v>
      </c>
      <c r="J62" s="49"/>
      <c r="K62" s="49"/>
      <c r="L62" s="49"/>
      <c r="M62" s="49"/>
      <c r="N62" s="49" t="str">
        <f>SUM(I62:M62)</f>
        <v>0</v>
      </c>
      <c r="O62" s="50"/>
      <c r="P62" s="49">
        <v>3200</v>
      </c>
      <c r="Q62" s="49"/>
      <c r="R62" s="49">
        <v>200</v>
      </c>
      <c r="S62" s="38"/>
      <c r="T62" s="38" t="s">
        <v>268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191</v>
      </c>
      <c r="C63" s="53">
        <v>4026</v>
      </c>
      <c r="D63" s="52" t="s">
        <v>269</v>
      </c>
      <c r="E63" s="52" t="s">
        <v>270</v>
      </c>
      <c r="F63" s="54" t="s">
        <v>59</v>
      </c>
      <c r="G63" s="52" t="s">
        <v>145</v>
      </c>
      <c r="H63" s="55"/>
      <c r="I63" s="56">
        <v>10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1350</v>
      </c>
      <c r="R63" s="56"/>
      <c r="S63" s="54"/>
      <c r="T63" s="54" t="s">
        <v>271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42</v>
      </c>
      <c r="C64" s="47">
        <v>4546</v>
      </c>
      <c r="D64" s="46" t="s">
        <v>272</v>
      </c>
      <c r="E64" s="46" t="s">
        <v>273</v>
      </c>
      <c r="F64" s="38" t="s">
        <v>40</v>
      </c>
      <c r="G64" s="46" t="s">
        <v>46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525</v>
      </c>
      <c r="Q64" s="49"/>
      <c r="R64" s="49"/>
      <c r="S64" s="38" t="s">
        <v>117</v>
      </c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42</v>
      </c>
      <c r="C65" s="47">
        <v>2654</v>
      </c>
      <c r="D65" s="46" t="s">
        <v>275</v>
      </c>
      <c r="E65" s="46" t="s">
        <v>276</v>
      </c>
      <c r="F65" s="38" t="s">
        <v>277</v>
      </c>
      <c r="G65" s="46" t="s">
        <v>41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510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42</v>
      </c>
      <c r="C66" s="47">
        <v>92768</v>
      </c>
      <c r="D66" s="46" t="s">
        <v>279</v>
      </c>
      <c r="E66" s="46" t="s">
        <v>280</v>
      </c>
      <c r="F66" s="38" t="s">
        <v>74</v>
      </c>
      <c r="G66" s="46" t="s">
        <v>46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640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47">
        <v>3087</v>
      </c>
      <c r="D67" s="46" t="s">
        <v>283</v>
      </c>
      <c r="E67" s="46" t="s">
        <v>284</v>
      </c>
      <c r="F67" s="38" t="s">
        <v>285</v>
      </c>
      <c r="G67" s="46" t="s">
        <v>60</v>
      </c>
      <c r="H67" s="48"/>
      <c r="I67" s="49">
        <v>2</v>
      </c>
      <c r="J67" s="49"/>
      <c r="K67" s="49"/>
      <c r="L67" s="49"/>
      <c r="M67" s="49"/>
      <c r="N67" s="49" t="str">
        <f>SUM(I67:M67)</f>
        <v>0</v>
      </c>
      <c r="O67" s="50"/>
      <c r="P67" s="49">
        <v>420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286</v>
      </c>
      <c r="C68" s="53">
        <v>4929</v>
      </c>
      <c r="D68" s="52" t="s">
        <v>287</v>
      </c>
      <c r="E68" s="52" t="s">
        <v>288</v>
      </c>
      <c r="F68" s="54" t="s">
        <v>95</v>
      </c>
      <c r="G68" s="52" t="s">
        <v>78</v>
      </c>
      <c r="H68" s="55"/>
      <c r="I68" s="56">
        <v>8</v>
      </c>
      <c r="J68" s="56"/>
      <c r="K68" s="56"/>
      <c r="L68" s="56"/>
      <c r="M68" s="56"/>
      <c r="N68" s="56" t="str">
        <f>SUM(I68:M68)</f>
        <v>0</v>
      </c>
      <c r="O68" s="57"/>
      <c r="P68" s="56"/>
      <c r="Q68" s="56">
        <v>1480</v>
      </c>
      <c r="R68" s="56"/>
      <c r="S68" s="54"/>
      <c r="T68" s="54" t="s">
        <v>289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290</v>
      </c>
      <c r="C69" s="53">
        <v>50008</v>
      </c>
      <c r="D69" s="52" t="s">
        <v>291</v>
      </c>
      <c r="E69" s="52" t="s">
        <v>292</v>
      </c>
      <c r="F69" s="54" t="s">
        <v>59</v>
      </c>
      <c r="G69" s="52" t="s">
        <v>60</v>
      </c>
      <c r="H69" s="55"/>
      <c r="I69" s="56"/>
      <c r="J69" s="56"/>
      <c r="K69" s="56"/>
      <c r="L69" s="56"/>
      <c r="M69" s="56">
        <v>6</v>
      </c>
      <c r="N69" s="56" t="str">
        <f>SUM(I69:M69)</f>
        <v>0</v>
      </c>
      <c r="O69" s="57"/>
      <c r="P69" s="56"/>
      <c r="Q69" s="56">
        <v>0</v>
      </c>
      <c r="R69" s="56"/>
      <c r="S69" s="54" t="s">
        <v>293</v>
      </c>
      <c r="T69" s="54" t="s">
        <v>294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295</v>
      </c>
      <c r="C70" s="53">
        <v>2892</v>
      </c>
      <c r="D70" s="52" t="s">
        <v>296</v>
      </c>
      <c r="E70" s="52" t="s">
        <v>297</v>
      </c>
      <c r="F70" s="54" t="s">
        <v>59</v>
      </c>
      <c r="G70" s="52" t="s">
        <v>78</v>
      </c>
      <c r="H70" s="55"/>
      <c r="I70" s="56"/>
      <c r="J70" s="56"/>
      <c r="K70" s="56"/>
      <c r="L70" s="56">
        <v>3</v>
      </c>
      <c r="M70" s="56"/>
      <c r="N70" s="56" t="str">
        <f>SUM(I70:M70)</f>
        <v>0</v>
      </c>
      <c r="O70" s="57"/>
      <c r="P70" s="56"/>
      <c r="Q70" s="56">
        <v>960</v>
      </c>
      <c r="R70" s="56"/>
      <c r="S70" s="54"/>
      <c r="T70" s="54" t="s">
        <v>298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299</v>
      </c>
      <c r="C71" s="53">
        <v>2077</v>
      </c>
      <c r="D71" s="52" t="s">
        <v>300</v>
      </c>
      <c r="E71" s="52" t="s">
        <v>301</v>
      </c>
      <c r="F71" s="54" t="s">
        <v>302</v>
      </c>
      <c r="G71" s="52" t="s">
        <v>78</v>
      </c>
      <c r="H71" s="55"/>
      <c r="I71" s="56"/>
      <c r="J71" s="56"/>
      <c r="K71" s="56">
        <v>5</v>
      </c>
      <c r="L71" s="56"/>
      <c r="M71" s="56"/>
      <c r="N71" s="56" t="str">
        <f>SUM(I71:M71)</f>
        <v>0</v>
      </c>
      <c r="O71" s="57"/>
      <c r="P71" s="56"/>
      <c r="Q71" s="56">
        <v>800</v>
      </c>
      <c r="R71" s="56"/>
      <c r="S71" s="54"/>
      <c r="T71" s="54"/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303</v>
      </c>
      <c r="C72" s="53">
        <v>3038</v>
      </c>
      <c r="D72" s="52" t="s">
        <v>304</v>
      </c>
      <c r="E72" s="52" t="s">
        <v>305</v>
      </c>
      <c r="F72" s="54" t="s">
        <v>306</v>
      </c>
      <c r="G72" s="52" t="s">
        <v>145</v>
      </c>
      <c r="H72" s="55"/>
      <c r="I72" s="56">
        <v>6</v>
      </c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1320</v>
      </c>
      <c r="R72" s="56">
        <v>90</v>
      </c>
      <c r="S72" s="54"/>
      <c r="T72" s="54" t="s">
        <v>307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42</v>
      </c>
      <c r="C73" s="47">
        <v>92525</v>
      </c>
      <c r="D73" s="46" t="s">
        <v>308</v>
      </c>
      <c r="E73" s="46" t="s">
        <v>309</v>
      </c>
      <c r="F73" s="38" t="s">
        <v>169</v>
      </c>
      <c r="G73" s="46" t="s">
        <v>60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640</v>
      </c>
      <c r="Q73" s="49"/>
      <c r="R73" s="49"/>
      <c r="S73" s="38"/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42</v>
      </c>
      <c r="C74" s="47">
        <v>2488</v>
      </c>
      <c r="D74" s="46" t="s">
        <v>311</v>
      </c>
      <c r="E74" s="46" t="s">
        <v>312</v>
      </c>
      <c r="F74" s="38" t="s">
        <v>181</v>
      </c>
      <c r="G74" s="46" t="s">
        <v>41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340</v>
      </c>
      <c r="Q74" s="49"/>
      <c r="R74" s="49"/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>
        <v>2341</v>
      </c>
      <c r="D75" s="46" t="s">
        <v>315</v>
      </c>
      <c r="E75" s="46" t="s">
        <v>316</v>
      </c>
      <c r="F75" s="38" t="s">
        <v>317</v>
      </c>
      <c r="G75" s="46" t="s">
        <v>78</v>
      </c>
      <c r="H75" s="48"/>
      <c r="I75" s="49"/>
      <c r="J75" s="49"/>
      <c r="K75" s="49">
        <v>18</v>
      </c>
      <c r="L75" s="49"/>
      <c r="M75" s="49"/>
      <c r="N75" s="49" t="str">
        <f>SUM(I75:M75)</f>
        <v>0</v>
      </c>
      <c r="O75" s="50"/>
      <c r="P75" s="49">
        <v>2090</v>
      </c>
      <c r="Q75" s="49"/>
      <c r="R75" s="49">
        <v>20</v>
      </c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42</v>
      </c>
      <c r="C76" s="47">
        <v>3128</v>
      </c>
      <c r="D76" s="46" t="s">
        <v>319</v>
      </c>
      <c r="E76" s="46" t="s">
        <v>320</v>
      </c>
      <c r="F76" s="38" t="s">
        <v>155</v>
      </c>
      <c r="G76" s="46" t="s">
        <v>78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322</v>
      </c>
      <c r="C77" s="53">
        <v>1689</v>
      </c>
      <c r="D77" s="52" t="s">
        <v>323</v>
      </c>
      <c r="E77" s="52" t="s">
        <v>324</v>
      </c>
      <c r="F77" s="54" t="s">
        <v>40</v>
      </c>
      <c r="G77" s="52" t="s">
        <v>46</v>
      </c>
      <c r="H77" s="55"/>
      <c r="I77" s="56"/>
      <c r="J77" s="56"/>
      <c r="K77" s="56"/>
      <c r="L77" s="56"/>
      <c r="M77" s="56"/>
      <c r="N77" s="56" t="str">
        <f>SUM(I77:M77)</f>
        <v>0</v>
      </c>
      <c r="O77" s="57"/>
      <c r="P77" s="56"/>
      <c r="Q77" s="56"/>
      <c r="R77" s="56"/>
      <c r="S77" s="54"/>
      <c r="T77" s="54" t="s">
        <v>325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326</v>
      </c>
      <c r="C78" s="47">
        <v>5227</v>
      </c>
      <c r="D78" s="46" t="s">
        <v>327</v>
      </c>
      <c r="E78" s="46" t="s">
        <v>328</v>
      </c>
      <c r="F78" s="38" t="s">
        <v>329</v>
      </c>
      <c r="G78" s="46" t="s">
        <v>41</v>
      </c>
      <c r="H78" s="48"/>
      <c r="I78" s="49"/>
      <c r="J78" s="49"/>
      <c r="K78" s="49">
        <v>10</v>
      </c>
      <c r="L78" s="49"/>
      <c r="M78" s="49"/>
      <c r="N78" s="49" t="str">
        <f>SUM(I78:M78)</f>
        <v>0</v>
      </c>
      <c r="O78" s="50"/>
      <c r="P78" s="49">
        <v>1350</v>
      </c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330</v>
      </c>
      <c r="C79" s="53">
        <v>4906</v>
      </c>
      <c r="D79" s="52" t="s">
        <v>331</v>
      </c>
      <c r="E79" s="52" t="s">
        <v>332</v>
      </c>
      <c r="F79" s="54" t="s">
        <v>181</v>
      </c>
      <c r="G79" s="52" t="s">
        <v>46</v>
      </c>
      <c r="H79" s="55"/>
      <c r="I79" s="56"/>
      <c r="J79" s="56"/>
      <c r="K79" s="56"/>
      <c r="L79" s="56">
        <v>3</v>
      </c>
      <c r="M79" s="56"/>
      <c r="N79" s="56" t="str">
        <f>SUM(I79:M79)</f>
        <v>0</v>
      </c>
      <c r="O79" s="57"/>
      <c r="P79" s="56"/>
      <c r="Q79" s="56">
        <v>940</v>
      </c>
      <c r="R79" s="56"/>
      <c r="S79" s="54" t="s">
        <v>333</v>
      </c>
      <c r="T79" s="54"/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334</v>
      </c>
      <c r="C80" s="47">
        <v>5404</v>
      </c>
      <c r="D80" s="46" t="s">
        <v>335</v>
      </c>
      <c r="E80" s="46" t="s">
        <v>336</v>
      </c>
      <c r="F80" s="38" t="s">
        <v>337</v>
      </c>
      <c r="G80" s="46" t="s">
        <v>41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/>
      <c r="Q80" s="49">
        <v>360</v>
      </c>
      <c r="R80" s="49"/>
      <c r="S80" s="38"/>
      <c r="T80" s="38" t="s">
        <v>338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339</v>
      </c>
      <c r="C81" s="53">
        <v>1904</v>
      </c>
      <c r="D81" s="52" t="s">
        <v>340</v>
      </c>
      <c r="E81" s="52" t="s">
        <v>341</v>
      </c>
      <c r="F81" s="54" t="s">
        <v>181</v>
      </c>
      <c r="G81" s="52" t="s">
        <v>41</v>
      </c>
      <c r="H81" s="55"/>
      <c r="I81" s="56"/>
      <c r="J81" s="56"/>
      <c r="K81" s="56"/>
      <c r="L81" s="56">
        <v>13</v>
      </c>
      <c r="M81" s="56"/>
      <c r="N81" s="56" t="str">
        <f>SUM(I81:M81)</f>
        <v>0</v>
      </c>
      <c r="O81" s="57"/>
      <c r="P81" s="56"/>
      <c r="Q81" s="56">
        <v>1755</v>
      </c>
      <c r="R81" s="56">
        <v>130</v>
      </c>
      <c r="S81" s="54"/>
      <c r="T81" s="54"/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42</v>
      </c>
      <c r="C82" s="47">
        <v>92408</v>
      </c>
      <c r="D82" s="46" t="s">
        <v>342</v>
      </c>
      <c r="E82" s="46" t="s">
        <v>343</v>
      </c>
      <c r="F82" s="38" t="s">
        <v>344</v>
      </c>
      <c r="G82" s="46" t="s">
        <v>41</v>
      </c>
      <c r="H82" s="48"/>
      <c r="I82" s="49"/>
      <c r="J82" s="49"/>
      <c r="K82" s="49"/>
      <c r="L82" s="49">
        <v>8</v>
      </c>
      <c r="M82" s="49"/>
      <c r="N82" s="49" t="str">
        <f>SUM(I82:M82)</f>
        <v>0</v>
      </c>
      <c r="O82" s="50"/>
      <c r="P82" s="49">
        <v>1160</v>
      </c>
      <c r="Q82" s="49"/>
      <c r="R82" s="49"/>
      <c r="S82" s="38"/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