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<sst xmlns="http://schemas.openxmlformats.org/spreadsheetml/2006/main" uniqueCount="63">
  <si>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</si>
  <si>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</si>
  <si>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</si>
  <si>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</si>
  <si>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</si>
  <si>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12.10.2020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</si>
  <si>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</si>
  <si>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</si>
  <si>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</si>
  <si>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</si>
  <si>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</si>
  <si>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</si>
  <si>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</si>
  <si>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</si>
  <si>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</si>
  <si>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</si>
  <si>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</si>
  <si>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</si>
  <si>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</si>
  <si>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</si>
  <si>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</si>
  <si>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</si>
  <si>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</si>
  <si>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</si>
  <si>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</si>
  <si>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</si>
  <si>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</si>
  <si>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</si>
  <si>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</si>
  <si>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Строймонтаж (Шушары)</t>
  </si>
  <si>
    <t>СПб, поселок Шушары, 3-й Бадаевский проезд</t>
  </si>
  <si>
    <t>Алексей 8-952-456-69-29, 8-908-153-97-25</t>
  </si>
  <si>
    <t>10:00-13:00</t>
  </si>
  <si>
    <t>ЗАЕЗЖАЙТЕ В ВОРОТА на эфдаб скидывать счёт на почту niyaz@smontaj.com  (без счёта не оплачивают)</t>
  </si>
  <si>
    <t>Клиент №6280</t>
  </si>
  <si>
    <t>СПб, Шлиссельбургский пр. д. 3-7</t>
  </si>
  <si>
    <t>БЦ Эврика, второй этаж, каб. 98, 425-12-75</t>
  </si>
  <si>
    <t>созвон.</t>
  </si>
  <si>
    <t>Полиграфия (быв.Растр полиграфия)</t>
  </si>
  <si>
    <t>СПб, Московский район, Цветочная ул. д. 2</t>
  </si>
  <si>
    <t>648-28-16 доб. 106,  642-80-47, 8-921-579-62-77</t>
  </si>
  <si>
    <t>на эфдаб подписать догооврС НДС забрать пустую тару КЛИЕНТ РУГАЕТСЯ.  
nevinskaya.an@raster-spb.ru скидывать счёт .</t>
  </si>
  <si>
    <t>МинТранс</t>
  </si>
  <si>
    <t>СПб, ул. Пилотов, д. 16</t>
  </si>
  <si>
    <t>8-981-809-80-86</t>
  </si>
  <si>
    <t>10:00-17:00</t>
  </si>
  <si>
    <t>ТЕНДЕР, подписывать акт.</t>
  </si>
  <si>
    <t>ДИАЛОГ ТЕРМИНАЛ(-на ип надобниковбав. Ди-Эл-Джи лоджистикс Водономика)</t>
  </si>
  <si>
    <t>СПб, пос. Шушары, Московское шоссе, д.19,корп.2, лит.А</t>
  </si>
  <si>
    <t>3 бадаевский въезд, 8-(812) 245-10-90 (доб.340)</t>
  </si>
  <si>
    <t>11:00-17:00</t>
  </si>
  <si>
    <t>Как можно раньше. ! забирать пустую тару.</t>
  </si>
  <si>
    <t>РЖД (тендер)</t>
  </si>
  <si>
    <t>СПб, 7-й предпортовый проезд (3)</t>
  </si>
  <si>
    <t>Ст.Предпортовая, 8-921-974-21-57</t>
  </si>
  <si>
    <t>10:00-15:00</t>
  </si>
  <si>
    <t xml:space="preserve">27 - Сер.Кап. 1-й кат. 19л
 1 - ЧЕК (всегда)
 </t>
  </si>
  <si>
    <t>8-921-845-71-40  СОЗВОН ЗА 20 МИНУТ ОБЯЗАТЕЛЕН ПОДПИСЫВАТЬ АКТ ПРИЁМА-ПЕРЕДАЧИ!!!!!!!!</t>
  </si>
  <si>
    <t>СтройИмпорт</t>
  </si>
  <si>
    <t>СПб, ул. Софийская, д. 95</t>
  </si>
  <si>
    <t>д. 95 ( ТроЯ Импорт), 8-931-290-38-31</t>
  </si>
  <si>
    <t xml:space="preserve">1 - ЧЕК (всегда)
 </t>
  </si>
  <si>
    <t>ТОЛЬКО С ДОКАМИ Строй Импорт. созвон - по возможности пораньше, 8-931-290-38-31.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</si>
</sst>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2" sqref="C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6157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10</v>
      </c>
      <c r="M6" s="57"/>
      <c r="N6" s="57" t="str">
        <f>SUM(I6:M6)</f>
        <v>0</v>
      </c>
      <c r="O6" s="58"/>
      <c r="P6" s="57"/>
      <c r="Q6" s="57">
        <v>1400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6280</v>
      </c>
      <c r="D7" s="46" t="s">
        <v>35</v>
      </c>
      <c r="E7" s="46" t="s">
        <v>36</v>
      </c>
      <c r="F7" s="38" t="s">
        <v>32</v>
      </c>
      <c r="G7" s="46" t="s">
        <v>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900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38</v>
      </c>
      <c r="C8" s="59">
        <v>2207</v>
      </c>
      <c r="D8" s="53" t="s">
        <v>39</v>
      </c>
      <c r="E8" s="53" t="s">
        <v>40</v>
      </c>
      <c r="F8" s="55" t="s">
        <v>32</v>
      </c>
      <c r="G8" s="53" t="s">
        <v>3</v>
      </c>
      <c r="H8" s="56"/>
      <c r="I8" s="57"/>
      <c r="J8" s="57"/>
      <c r="K8" s="57"/>
      <c r="L8" s="57">
        <v>20</v>
      </c>
      <c r="M8" s="57"/>
      <c r="N8" s="57" t="str">
        <f>SUM(I8:M8)</f>
        <v>0</v>
      </c>
      <c r="O8" s="58"/>
      <c r="P8" s="57"/>
      <c r="Q8" s="57">
        <v>2500</v>
      </c>
      <c r="R8" s="57"/>
      <c r="S8" s="55"/>
      <c r="T8" s="55" t="s">
        <v>41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42</v>
      </c>
      <c r="C9" s="54">
        <v>50058</v>
      </c>
      <c r="D9" s="53" t="s">
        <v>43</v>
      </c>
      <c r="E9" s="53" t="s">
        <v>44</v>
      </c>
      <c r="F9" s="55" t="s">
        <v>45</v>
      </c>
      <c r="G9" s="53" t="s">
        <v>3</v>
      </c>
      <c r="H9" s="56"/>
      <c r="I9" s="57">
        <v>13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1482</v>
      </c>
      <c r="R9" s="57"/>
      <c r="S9" s="55"/>
      <c r="T9" s="55" t="s">
        <v>46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47</v>
      </c>
      <c r="C10" s="54">
        <v>60092</v>
      </c>
      <c r="D10" s="53" t="s">
        <v>48</v>
      </c>
      <c r="E10" s="53" t="s">
        <v>49</v>
      </c>
      <c r="F10" s="55" t="s">
        <v>50</v>
      </c>
      <c r="G10" s="53" t="s">
        <v>3</v>
      </c>
      <c r="H10" s="56"/>
      <c r="I10" s="57"/>
      <c r="J10" s="57"/>
      <c r="K10" s="57"/>
      <c r="L10" s="57">
        <v>20</v>
      </c>
      <c r="M10" s="57"/>
      <c r="N10" s="57" t="str">
        <f>SUM(I10:M10)</f>
        <v>0</v>
      </c>
      <c r="O10" s="58"/>
      <c r="P10" s="57"/>
      <c r="Q10" s="57">
        <v>2200</v>
      </c>
      <c r="R10" s="57"/>
      <c r="S10" s="55"/>
      <c r="T10" s="55" t="s">
        <v>51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52</v>
      </c>
      <c r="C11" s="59">
        <v>80001</v>
      </c>
      <c r="D11" s="53" t="s">
        <v>53</v>
      </c>
      <c r="E11" s="53" t="s">
        <v>54</v>
      </c>
      <c r="F11" s="55" t="s">
        <v>55</v>
      </c>
      <c r="G11" s="53" t="s">
        <v>3</v>
      </c>
      <c r="H11" s="56"/>
      <c r="I11" s="57"/>
      <c r="J11" s="57"/>
      <c r="K11" s="57"/>
      <c r="L11" s="57"/>
      <c r="M11" s="57">
        <v>27</v>
      </c>
      <c r="N11" s="57" t="str">
        <f>SUM(I11:M11)</f>
        <v>0</v>
      </c>
      <c r="O11" s="58"/>
      <c r="P11" s="57">
        <v>2970</v>
      </c>
      <c r="Q11" s="57"/>
      <c r="R11" s="57"/>
      <c r="S11" s="55" t="s">
        <v>56</v>
      </c>
      <c r="T11" s="55" t="s">
        <v>57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51">
        <v>7612</v>
      </c>
      <c r="D12" s="46" t="s">
        <v>59</v>
      </c>
      <c r="E12" s="46" t="s">
        <v>60</v>
      </c>
      <c r="F12" s="38" t="s">
        <v>55</v>
      </c>
      <c r="G12" s="46" t="s">
        <v>3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1450</v>
      </c>
      <c r="Q12" s="49"/>
      <c r="R12" s="49"/>
      <c r="S12" s="38" t="s">
        <v>61</v>
      </c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