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<sst xmlns="http://schemas.openxmlformats.org/spreadsheetml/2006/main" uniqueCount="58">
  <si>
    <t xml:space="preserve"> 1-я Загрузка:</t>
  </si>
  <si>
    <t>Доп. Оборудование:</t>
  </si>
  <si>
    <t>Путевой лист</t>
  </si>
  <si>
    <t>Рома</t>
  </si>
  <si>
    <t xml:space="preserve"> 2-я Загрузка:</t>
  </si>
  <si>
    <t>12.10.2020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</si>
  <si>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</si>
  <si>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</si>
  <si>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</si>
  <si>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</si>
  <si>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</si>
  <si>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</si>
  <si>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</si>
  <si>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</si>
  <si>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</si>
  <si>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</si>
  <si>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</si>
  <si>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</si>
  <si>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</si>
  <si>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</si>
  <si>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</si>
  <si>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</si>
  <si>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</si>
  <si>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</si>
  <si>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</si>
  <si>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</si>
  <si>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</si>
  <si>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</si>
  <si>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</si>
  <si>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Женская консультация №22</t>
  </si>
  <si>
    <t>СПб, ул. Орбели, д. 12</t>
  </si>
  <si>
    <t>8-911-131-88-50 Анастасия</t>
  </si>
  <si>
    <t>10:00-15:00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</si>
  <si>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Л. ПЕРВЫЕ 300 ПО 158,02 Поставка по контракту 11(176 из 300). НА ВСЕ ПОСТАВКИ ДЕЛАТЬ ДОКИ</t>
  </si>
  <si>
    <t>Артель ЖБИ</t>
  </si>
  <si>
    <t>СПб, ул. Руставели, д. 13</t>
  </si>
  <si>
    <t>8-911-709-70-57  Роман, офис 813 БЦ</t>
  </si>
  <si>
    <t>договор афв офис 813, бутыли с этикетками №3(11 из 12)) на каждую поставку делать доки!!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</si>
  <si>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</si>
  <si>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</si>
  <si>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</si>
  <si>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11:00-17:00</t>
  </si>
  <si>
    <t>ПРОВЕРИТЬ ОПЛАТУ БУТЫЛИ ЧИСТЫЕ И АККУРАТНЫЕ! жалуются на фантики в воде и неплотные пробки</t>
  </si>
  <si>
    <t>Клиент №8301</t>
  </si>
  <si>
    <t>Мурино, Всеволожский район, Ленинградская область, Воронцовский бульвар д.23/11</t>
  </si>
  <si>
    <t>кв. 12, 4й этаж, лифт есть, 8-953-174-74-16</t>
  </si>
  <si>
    <t>20:00-22:00</t>
  </si>
  <si>
    <t>Клиент№5504</t>
  </si>
  <si>
    <t>СПб, Большой проспект П.С. Д. 86</t>
  </si>
  <si>
    <t>магазин Гейт, 8-921-906-83-99</t>
  </si>
  <si>
    <t xml:space="preserve">1 - ЧЕК (всегда)
 </t>
  </si>
  <si>
    <t>работают с 11!</t>
  </si>
  <si>
    <t>МАЯРДИ</t>
  </si>
  <si>
    <t>СПб, Пискаревский проспект д.  2к2 лит Щ</t>
  </si>
  <si>
    <t>8-920-030-21-73</t>
  </si>
  <si>
    <t>10:00-17:00</t>
  </si>
  <si>
    <t xml:space="preserve">1 - Обслуживание кулера
 </t>
  </si>
  <si>
    <t>подписать доки за ремонт и чистку кулера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</si>
</sst>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500041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6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948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2851</v>
      </c>
      <c r="D7" s="52" t="s">
        <v>35</v>
      </c>
      <c r="E7" s="52" t="s">
        <v>36</v>
      </c>
      <c r="F7" s="54" t="s">
        <v>32</v>
      </c>
      <c r="G7" s="52" t="s">
        <v>3</v>
      </c>
      <c r="H7" s="55"/>
      <c r="I7" s="56"/>
      <c r="J7" s="56"/>
      <c r="K7" s="56"/>
      <c r="L7" s="56">
        <v>3</v>
      </c>
      <c r="M7" s="56"/>
      <c r="N7" s="56" t="str">
        <f>SUM(I7:M7)</f>
        <v>0</v>
      </c>
      <c r="O7" s="57"/>
      <c r="P7" s="56"/>
      <c r="Q7" s="56">
        <v>525</v>
      </c>
      <c r="R7" s="56"/>
      <c r="S7" s="54"/>
      <c r="T7" s="54" t="s">
        <v>37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38</v>
      </c>
      <c r="C8" s="53">
        <v>92675</v>
      </c>
      <c r="D8" s="52" t="s">
        <v>39</v>
      </c>
      <c r="E8" s="52" t="s">
        <v>40</v>
      </c>
      <c r="F8" s="54" t="s">
        <v>41</v>
      </c>
      <c r="G8" s="52" t="s">
        <v>3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/>
      <c r="Q8" s="56">
        <v>680</v>
      </c>
      <c r="R8" s="56"/>
      <c r="S8" s="54"/>
      <c r="T8" s="54" t="s">
        <v>42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8">
        <v>8301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150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5504</v>
      </c>
      <c r="D10" s="46" t="s">
        <v>48</v>
      </c>
      <c r="E10" s="46" t="s">
        <v>49</v>
      </c>
      <c r="F10" s="38" t="s">
        <v>41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570</v>
      </c>
      <c r="Q10" s="49"/>
      <c r="R10" s="49"/>
      <c r="S10" s="38" t="s">
        <v>50</v>
      </c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/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/>
      <c r="Q11" s="49">
        <v>2250</v>
      </c>
      <c r="R11" s="49"/>
      <c r="S11" s="38" t="s">
        <v>56</v>
      </c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