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<sst xmlns="http://schemas.openxmlformats.org/spreadsheetml/2006/main" uniqueCount="532">
  <si>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</si>
  <si>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</si>
  <si>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</si>
  <si>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</si>
  <si>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</si>
  <si>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12.10.2020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</si>
  <si>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</si>
  <si>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</si>
  <si>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</si>
  <si>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</si>
  <si>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</si>
  <si>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</si>
  <si>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</si>
  <si>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</si>
  <si>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</si>
  <si>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</si>
  <si>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</si>
  <si>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</si>
  <si>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</si>
  <si>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</si>
  <si>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</si>
  <si>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</si>
  <si>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</si>
  <si>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</si>
  <si>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</si>
  <si>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</si>
  <si>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</si>
  <si>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</si>
  <si>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</si>
  <si>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</si>
  <si>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Кронштадт, ул. Посадская д. 1/82</t>
  </si>
  <si>
    <t>кв. 146, 4-й этаж без лифта, 311-57-21, 8-921-863-13-56</t>
  </si>
  <si>
    <t>12:00-17:00</t>
  </si>
  <si>
    <t>Вячеслав</t>
  </si>
  <si>
    <t>лифта, 311-57-21, 8-921-863-13-56созвон! -921-863-13-56</t>
  </si>
  <si>
    <t>Кронштадт, СПб, Петровская ул. д. 10к</t>
  </si>
  <si>
    <t>кв. 42, 3-й этаж ,  8-905-281-21-82</t>
  </si>
  <si>
    <t>13:00-17:00</t>
  </si>
  <si>
    <t>с 13! раньше не будет.  домофон не работает - созвон, встретит. СОЗВОН - если будет дома - примет воду.</t>
  </si>
  <si>
    <t>Строймонтаж (Шушары)</t>
  </si>
  <si>
    <t>СПб, поселок Шушары, 3-й Бадаевский проезд</t>
  </si>
  <si>
    <t>Алексей 8-952-456-69-29, 8-908-153-97-25</t>
  </si>
  <si>
    <t>10:00-13:00</t>
  </si>
  <si>
    <t>Георгий</t>
  </si>
  <si>
    <t>ЗАЕЗЖАЙТЕ В ВОРОТА на эфдаб скидывать счёт на почту niyaz@smontaj.com  (без счёта не оплачивают)</t>
  </si>
  <si>
    <t>Фанерный</t>
  </si>
  <si>
    <t>СПб, посёлок Понтонный, ул. Фанерная д. 5</t>
  </si>
  <si>
    <t>648-16-15(доб.2242), 8-921-356-48-83</t>
  </si>
  <si>
    <t>10:00-15:00</t>
  </si>
  <si>
    <t>Фахри</t>
  </si>
  <si>
    <t>офис 22 бут . склад 50
1С ДВУМЯ СТРОЧКАМИ кол-во для склада и кол-во для офиса отправлять  vm.kuznetcova@severstal-ssc.ru делать ТТН подписываться .В 1с - СВЕЗА,   
. если на склад -   СТАВИТЬ ДОСТАВКУ С ГРУЗЧИКОМ (одного водителя не отправлять.
ПЕРЕДАТЬ в след. раз ТН 2895 от 18.06.2020</t>
  </si>
  <si>
    <t>ГОРИЗОНТ (бывш Рос Шпунт , бывш. Энергорос)</t>
  </si>
  <si>
    <t>СПб, Приморский проспект д.163</t>
  </si>
  <si>
    <t>АДРЕС ОРИЕНТИР - напроти д. 163 - стройка, Андрей – 8 911 716 21 90</t>
  </si>
  <si>
    <t>driver</t>
  </si>
  <si>
    <t>с ндс на ИНН 7813260061,  созвон .</t>
  </si>
  <si>
    <t>СТЦ (бывшие Технологии радиоконтроля)</t>
  </si>
  <si>
    <t>СПб, пр. Непокоренных д. 49А</t>
  </si>
  <si>
    <t>в офис 533 , 8-931-336-31-09 Эльвира</t>
  </si>
  <si>
    <t>11:00-16:00</t>
  </si>
  <si>
    <t>в след раз передать договор У РИты В 532 ОФИС - 8-931-336-31-09 Эльвира. иэфдаб с ндс - в офисы .ОБЯЗАТЕЛЬНО ПОДПИСАТЬ ДОКУМЕНТЫ krasokolova@stc-spb.ru забирать у них доверенность 8-911-178-72-74</t>
  </si>
  <si>
    <t>Клиент №6280</t>
  </si>
  <si>
    <t>СПб, Шлиссельбургский пр. д. 3-7</t>
  </si>
  <si>
    <t>БЦ Эврика, второй этаж, каб. 98, 425-12-75</t>
  </si>
  <si>
    <t>созвон.</t>
  </si>
  <si>
    <t>Полиграфия (быв.Растр полиграфия)</t>
  </si>
  <si>
    <t>СПб, Московский район, Цветочная ул. д. 2</t>
  </si>
  <si>
    <t>648-28-16 доб. 106,  642-80-47, 8-921-579-62-77</t>
  </si>
  <si>
    <t>на эфдаб подписать догооврС НДС забрать пустую тару КЛИЕНТ РУГАЕТСЯ.  
nevinskaya.an@raster-spb.ru скидывать счёт .</t>
  </si>
  <si>
    <t>СМК</t>
  </si>
  <si>
    <t>СПб, Волхонское шоссе д. 4Б</t>
  </si>
  <si>
    <t>Максим  - 8-911-111-43-76, 8-911-291-32-88</t>
  </si>
  <si>
    <t>Никита</t>
  </si>
  <si>
    <t>на эфдаб с ндс, см примечаний в базе (на Корабельную только граждане РФ).  ЗАКАЗЫВАЮТ НАТУРАЛЬНУЮ</t>
  </si>
  <si>
    <t>Фора - Карина</t>
  </si>
  <si>
    <t>СПб, Красногвардейский район, улица Дегтярева, 4</t>
  </si>
  <si>
    <t>8-903-093-60-77, 2-й этаж, 215 офис</t>
  </si>
  <si>
    <t>10:00-14:00</t>
  </si>
  <si>
    <t>Тимур</t>
  </si>
  <si>
    <t>ПОЗЖЕ НИКОГО НЕ БУДЕТ бутыли не прозрачные,чистые и аккуратные!</t>
  </si>
  <si>
    <t>г. Петергоф, СПб, ул. Суворовская, д. 1</t>
  </si>
  <si>
    <t>институт, въезд через 1-е КПП ко 2-му корпусу, 8-963-344-72-32</t>
  </si>
  <si>
    <t>созвон утром - для пропуска</t>
  </si>
  <si>
    <t>Женская консультация №22</t>
  </si>
  <si>
    <t>СПб, ул. Орбели, д. 12</t>
  </si>
  <si>
    <t>8-911-131-88-50 Анастасия</t>
  </si>
  <si>
    <t>Рома</t>
  </si>
  <si>
    <t>тендер, АКТ ПРИЁМА-ПЕРЕДАЧИ, на Сикейроса доки подпишут,тендер, тендер,  особое заполнение -вписывать Контракт № 18000090-19 от 18.12.2018 г.  ВОДУ СТАВИТЬ ПО 19 Л. ПЕРВЫЕ 300 ПО 158,02 Поставка по контракту 11(176 из 300). НА ВСЕ ПОСТАВКИ ДЕЛАТЬ ДОКИ</t>
  </si>
  <si>
    <t>СПб, ул. Сикейроса д. 10 литер В</t>
  </si>
  <si>
    <t>8-911-844-48-11 Ольга Николаевна</t>
  </si>
  <si>
    <t xml:space="preserve">2 - Ручка для переноса
 </t>
  </si>
  <si>
    <t>передать акт (особый в папке ДЛЯ АНИ)тендер,  особое заполнение -вписывать старого образца Контракт № 03722000090190000510001  от 30.12.2019 ВОДУ СТАВИТЬ ПО 19 Л. ПЕРВЫЕ 300 ПО 158,02 .Поставка по контракту  10(170 из 300) . НА ВСЕ ПОСТАВКИ ДЕЛАТЬ ДОКИ.   РУЧКИ ДЛЯ ПЕРЕНОСА ЗА НАЛИЧКУ!!!!</t>
  </si>
  <si>
    <t>ОборонЭнерго</t>
  </si>
  <si>
    <t>Кронштадт, СПб, Петровская ул. д. 6</t>
  </si>
  <si>
    <t>8-921-855-83-05</t>
  </si>
  <si>
    <t>10:00-17:00</t>
  </si>
  <si>
    <t>ОБЯЗАТЕЛЬНО СОЗВОН ЗА 30 МИНТУ НЕТ НА МЕСТЕ СОЗВОН  Доки делает Рита тендер,всегда подписывать акт на тару!!Договор поставки Договор №66-СЗФ-2019 от 12.07.2019</t>
  </si>
  <si>
    <t>Клиент №7592</t>
  </si>
  <si>
    <t>г. Ломоносов, СПб, Ораниенбаумский пр., д. 49</t>
  </si>
  <si>
    <t>к1, кв.90, 5 этаж, с лифтом 8-953-348-89-30</t>
  </si>
  <si>
    <t>11:00-14:00</t>
  </si>
  <si>
    <t>БЫТЬ ВЕЖЛИВЫМИ КЛИЕНТ НЕРВНЫЙ</t>
  </si>
  <si>
    <t>Клиент №7673</t>
  </si>
  <si>
    <t>г. Ломоносов, СПб, Дворцовый проспект, д.35</t>
  </si>
  <si>
    <t>кв.4, 8-953-159-64-72</t>
  </si>
  <si>
    <t>МинТранс</t>
  </si>
  <si>
    <t>СПб, ул. Пилотов, д. 16</t>
  </si>
  <si>
    <t>8-981-809-80-86</t>
  </si>
  <si>
    <t>ТЕНДЕР, подписывать акт.</t>
  </si>
  <si>
    <t>г. Ломоносов, СПб, ул.  Федюнинского д. 5к4</t>
  </si>
  <si>
    <t>кв. 79, 2 этаж, 423-55-30</t>
  </si>
  <si>
    <t>созвон! как можно раньше</t>
  </si>
  <si>
    <t>Артель ЖБИ</t>
  </si>
  <si>
    <t>СПб, ул. Руставели, д. 13</t>
  </si>
  <si>
    <t>8-911-709-70-57  Роман, офис 813 БЦ</t>
  </si>
  <si>
    <t>договор афв офис 813, бутыли с этикетками №3(11 из 12)) на каждую поставку делать доки!!</t>
  </si>
  <si>
    <t>Клиент  №6797</t>
  </si>
  <si>
    <t>СПб, ул. Моховая д. 3</t>
  </si>
  <si>
    <t>кв. 127, домофон 27, 5й этаж лифт есть, 8-921-393-39-55</t>
  </si>
  <si>
    <t>забрать тару</t>
  </si>
  <si>
    <t>г. Петергоф, СПб, ул. Разводная д. 15</t>
  </si>
  <si>
    <t>КПП,8-911-428-55-06,  8-911-423-66-73</t>
  </si>
  <si>
    <t>12:00-15:00</t>
  </si>
  <si>
    <t>В ЭТОТ РАЗ ЗВОНИТЬ НА НОМЕР 8-911-428-55-06 военная часть СОЗВОН за час.</t>
  </si>
  <si>
    <t>ДИАЛОГ ТЕРМИНАЛ(-на ип надобниковбав. Ди-Эл-Джи лоджистикс Водономика)</t>
  </si>
  <si>
    <t>СПб, пос. Шушары, Московское шоссе, д.19,корп.2, лит.А</t>
  </si>
  <si>
    <t>3 бадаевский въезд, 8-(812) 245-10-90 (доб.340)</t>
  </si>
  <si>
    <t>11:00-17:00</t>
  </si>
  <si>
    <t>Как можно раньше. ! забирать пустую тару.</t>
  </si>
  <si>
    <t>Зоомаркет Зооэкспресс (ИП Семенко)</t>
  </si>
  <si>
    <t>СПб, ул. Декабристов д.58 литер А</t>
  </si>
  <si>
    <t>пом 1-Н</t>
  </si>
  <si>
    <t>10:00-16:00</t>
  </si>
  <si>
    <t xml:space="preserve">6 - Вода ХАЛПИ 1.5л для собак
 12 - Вода ХАЛПИ 1.5л для кошек
 </t>
  </si>
  <si>
    <t>ЗооЭкспресс.  подписать доки. 
2уп. - для кошек
1 уп. - для СОБАК</t>
  </si>
  <si>
    <t>СПб, ул. Бронницкая д. 15 литер А</t>
  </si>
  <si>
    <t>пом.20-Н</t>
  </si>
  <si>
    <t>Павел</t>
  </si>
  <si>
    <t>от Халпи, подписать доки. 
2 уп.- для кошек
1 уп.- для собак</t>
  </si>
  <si>
    <t>Клиент№5518</t>
  </si>
  <si>
    <t>г. Павловск, СПб, ул. Просвещения, д. 3</t>
  </si>
  <si>
    <t>Дворец Детского Творчества Павловский, ауд 31, 3-й этаж, 8-911-969-36-22</t>
  </si>
  <si>
    <t>15:00-18:00</t>
  </si>
  <si>
    <t>не раньше 16 будет. СОЗВОН (клиент трудный), на вахту  , звонить 8-911-969-36-22  кабинет 31. ДОГОВОР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</si>
  <si>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</si>
  <si>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Мебельная  д. 23  литер А</t>
  </si>
  <si>
    <t>детский сад №68 , 435-67-56</t>
  </si>
  <si>
    <t>Билан</t>
  </si>
  <si>
    <t>поднять на 3-й этаж, тендер,   подписывать акт приёма-передачи. СОЗВОН
(84 бут из 100)</t>
  </si>
  <si>
    <t>Италком</t>
  </si>
  <si>
    <t>СПб, ул. Писарева д. 6-8</t>
  </si>
  <si>
    <t>мебельный магазин, 8-911-951-66-72, 327-99-38</t>
  </si>
  <si>
    <t>С НДС с 10 работают! договор афдабл</t>
  </si>
  <si>
    <t>ПОДЪЁМ водоносов</t>
  </si>
  <si>
    <t>СПБ, ул.Автобусная, д. 5</t>
  </si>
  <si>
    <t>оф.316   Елена 8-921-426-76-69</t>
  </si>
  <si>
    <t>09:00-16:00</t>
  </si>
  <si>
    <t>С НДС не позже 16-30!! переехали в 316 офис, новая цена</t>
  </si>
  <si>
    <t>ТЕПЛОТОРГ водономика</t>
  </si>
  <si>
    <t>СПб, ул. Якорная, д. 10</t>
  </si>
  <si>
    <t>612-40-02, доб. 110 Анна</t>
  </si>
  <si>
    <t>с ндс! подписать упд</t>
  </si>
  <si>
    <t>Кераматика</t>
  </si>
  <si>
    <t>СПб, ул. Яблочкова, д.12</t>
  </si>
  <si>
    <t>Лит.Ц, 3 этаж, офис 303, 8-909-589-76-27, 8-964-331-02-14</t>
  </si>
  <si>
    <t>подписать договор на фдаб с ндс.</t>
  </si>
  <si>
    <t>Водономика</t>
  </si>
  <si>
    <t>СПб, ул. Гороховая, д. 46</t>
  </si>
  <si>
    <t>салон Body Waxer, во двор, код на калитке 2007#, 8-981-777-08-33</t>
  </si>
  <si>
    <t>10:00-18:00</t>
  </si>
  <si>
    <t xml:space="preserve">1 - ЧЕК (всегда)
 </t>
  </si>
  <si>
    <t>ВСЕГДА С ДОКАМИ И ЧЕКОМ 
звоните  откроют домофон сломался - рядом поставили новый (металл. коробка)- НА НОВОМ ДОМОФОНЕ набрать 2007 (без решётки)</t>
  </si>
  <si>
    <t>БУКВА (ИП Надобников) (водоносов)</t>
  </si>
  <si>
    <t>СПб, ул. Решетникова д.15А</t>
  </si>
  <si>
    <t>помещение 16-Н, офис 200-8А,2-ОЙ ЭТАЖ, 701-07-15, доб. 205; 8-812-701-07-15 либо 8-995-090-65-10</t>
  </si>
  <si>
    <t>Влад</t>
  </si>
  <si>
    <t xml:space="preserve">1 - Помпа СТАНДАРТ
 </t>
  </si>
  <si>
    <t>Кардиомед (ИП НАДОБНИКОВ)</t>
  </si>
  <si>
    <t>СПб, набережная реки Волковки д. 7</t>
  </si>
  <si>
    <t>офис 301, 331-16-12 Елена Кругликова</t>
  </si>
  <si>
    <t>Андрей</t>
  </si>
  <si>
    <t>г. Петергоф, СПб, ул. Войкова, д. 68</t>
  </si>
  <si>
    <t>кв.47, 8-969-723-10-95</t>
  </si>
  <si>
    <t>созвон</t>
  </si>
  <si>
    <t>водоносов</t>
  </si>
  <si>
    <t>г.  Павловск, СПб,  ул.  Конюшенная, д. 24</t>
  </si>
  <si>
    <t>ЛитА, школа №464, 6 "в" класс,  3й этаж, каб. №23, 8-952-240-48-89</t>
  </si>
  <si>
    <t>9:00-14:00</t>
  </si>
  <si>
    <t>забрать пустые</t>
  </si>
  <si>
    <t>РЖД (тендер)</t>
  </si>
  <si>
    <t>СПб, 7-й предпортовый проезд (3)</t>
  </si>
  <si>
    <t>Ст.Предпортовая, 8-921-974-21-57</t>
  </si>
  <si>
    <t xml:space="preserve">27 - Сер.Кап. 1-й кат. 19л
 1 - ЧЕК (всегда)
 </t>
  </si>
  <si>
    <t>8-921-845-71-40  СОЗВОН ЗА 20 МИНУТ ОБЯЗАТЕЛЕН ПОДПИСЫВАТЬ АКТ ПРИЁМА-ПЕРЕДАЧИ!!!!!!!!</t>
  </si>
  <si>
    <t>Монблан</t>
  </si>
  <si>
    <t>СПб, Большой проспект Петроградская Сторона д.38/40</t>
  </si>
  <si>
    <t>10:15-21:00</t>
  </si>
  <si>
    <t>313-31-62</t>
  </si>
  <si>
    <t>Клиент №5417</t>
  </si>
  <si>
    <t>г. Колпино, СПб, ул. Пролетарская д.54</t>
  </si>
  <si>
    <t>6-й подъезд, кв.202, 8-931-974-67-87</t>
  </si>
  <si>
    <t>созвон!</t>
  </si>
  <si>
    <t>Клиент№5497</t>
  </si>
  <si>
    <t>г. Колпино, СПб, Загородная ул., д. 48к3</t>
  </si>
  <si>
    <t>кв. 179 5-й этаж, лифт есть , 8-921-426-63-16 Наталья Гильдеева</t>
  </si>
  <si>
    <t>раньше никого не будет добираться час до места- СОЗВОН за час 8-911-197-54-25 -   7 пустых забрать</t>
  </si>
  <si>
    <t>Клиент №8065</t>
  </si>
  <si>
    <t>СПб, Кушелевская дорога, д. 7к4</t>
  </si>
  <si>
    <t>кв. 338-987-410-44-71</t>
  </si>
  <si>
    <t>18:00-20:00</t>
  </si>
  <si>
    <t>кв. 33</t>
  </si>
  <si>
    <t>Арклиник водоносов (ИП НАДОБНИКОВ)</t>
  </si>
  <si>
    <t>СПб, ул. Варшавская  д. 69</t>
  </si>
  <si>
    <t>к3, "Арклиник" центр эстетической мидицины 8-921-943-69-00, 8-921-807-55-09</t>
  </si>
  <si>
    <t>ИП Лопатухина</t>
  </si>
  <si>
    <t>СПб, ул. Валерия Гаврилина д. 11/1</t>
  </si>
  <si>
    <t>тудия эпиляции 0 Волос, вход рядом с 3 парадной  951-20-40</t>
  </si>
  <si>
    <t>10:00-19:00</t>
  </si>
  <si>
    <t>договор</t>
  </si>
  <si>
    <t>ИП Завьялова (ИП НАДОБНИКОВ)Дарья Ивановна водоносов</t>
  </si>
  <si>
    <t>СПб, ул. Бутлерова, д. 11к1</t>
  </si>
  <si>
    <t>Парикмахерская PLOIKA, 40-715-40</t>
  </si>
  <si>
    <t>ПРОВЕРИТЬ ОПЛАТУ БУТЫЛИ ЧИСТЫЕ И АККУРАТНЫЕ! жалуются на фантики в воде и неплотные пробки</t>
  </si>
  <si>
    <t>СЕВЕРО-ЗАПАДНЫЙ КАБЕЛЬНЫЙ ЗАВОД</t>
  </si>
  <si>
    <t>Спб, ул Салова д. 27</t>
  </si>
  <si>
    <t>Лит АД</t>
  </si>
  <si>
    <t>09:30-15:00</t>
  </si>
  <si>
    <t>8-911-235-07-29.с ндс. ЛитД-офис 1бут,
литер АБ- цех 11 бут СОЗВОН. Бутыли чистые и аккуратные!! СОЗВОН.</t>
  </si>
  <si>
    <t>г. Пушкин, СПб, ул. Глинки, д. 21</t>
  </si>
  <si>
    <t>кв.13, 8-962-717-17-11</t>
  </si>
  <si>
    <t>СПб, ул. Пулковское шоссе  д. 9</t>
  </si>
  <si>
    <t>к4, кв.51, 8-911-757-81-81</t>
  </si>
  <si>
    <t>СОЗВОН ЗА 30 МИНУТ</t>
  </si>
  <si>
    <t>СПб, ул. Солдата Корзуна д. 26</t>
  </si>
  <si>
    <t>кв. 270 7-я парадная, 8-927-821-40-26</t>
  </si>
  <si>
    <t>Пушкин, СПб, посёлок Александровская, 5-я линия д. 17к</t>
  </si>
  <si>
    <t>8-952-261-00-11</t>
  </si>
  <si>
    <t>созвон заранее! оплата картой (перевод)</t>
  </si>
  <si>
    <t>Клиент №7674</t>
  </si>
  <si>
    <t>СПб, пр. Луначарского д. 56</t>
  </si>
  <si>
    <t>к1, кв.248, 7 парадная, 8-911-773-02-72</t>
  </si>
  <si>
    <t>20:00-22:00</t>
  </si>
  <si>
    <t>домофон не работает звоните</t>
  </si>
  <si>
    <t>СтройИмпорт</t>
  </si>
  <si>
    <t>СПб, ул. Софийская, д. 95</t>
  </si>
  <si>
    <t>д. 95 ( ТроЯ Импорт), 8-931-290-38-31</t>
  </si>
  <si>
    <t>ТОЛЬКО С ДОКАМИ Строй Импорт. созвон - по возможности пораньше, 8-931-290-38-31.</t>
  </si>
  <si>
    <t>Клиент №7657</t>
  </si>
  <si>
    <t>СПб, Белышева д. 8</t>
  </si>
  <si>
    <t>к1, 13 парадная, кв.474, 8-999-231-58-89</t>
  </si>
  <si>
    <t>домофон не работает</t>
  </si>
  <si>
    <t>Клиент №7473</t>
  </si>
  <si>
    <t>СПб, пр. Культуры д. 22к2</t>
  </si>
  <si>
    <t>кв. 185, 4ая парадная, 8-960-255-42-08.</t>
  </si>
  <si>
    <t>Клиент №8299</t>
  </si>
  <si>
    <t>СПб, ул. Валерия Гаврилина, д. 3к1</t>
  </si>
  <si>
    <t>кв. 136, 11й этаж, 8-911-841-86-48</t>
  </si>
  <si>
    <t>Клиент№2078</t>
  </si>
  <si>
    <t>СПб, ул. Доблести д. 18к1</t>
  </si>
  <si>
    <t>кв. 277, 8-962-686-73-67, 8-905-212-42-83</t>
  </si>
  <si>
    <t>звонить на 2-й номер телефона . СОЗВОН ЕСЛИ НЕ УСПЕВАЕТЕ.</t>
  </si>
  <si>
    <t>Клиент №7772</t>
  </si>
  <si>
    <t>СПб, Колпино, ул. Октябрьская 77/27</t>
  </si>
  <si>
    <t>кв 304, 8-911-145-52-72 Хаяла</t>
  </si>
  <si>
    <t>СПб, ул. Кирочная д. 17</t>
  </si>
  <si>
    <t>(по факту Манежный 16) кв 95, 7 этаж- лифт есть,  8-951-656-76-96</t>
  </si>
  <si>
    <t>15:00-19:00</t>
  </si>
  <si>
    <t>Игорь Г.</t>
  </si>
  <si>
    <t>Мы БЫЛИ должны 20р
созвон!
ЕСЛИ ЧТО - бутыли на лестнице оставит, звонить на номер - 8-951-656-76-96</t>
  </si>
  <si>
    <t>Клиент №7060</t>
  </si>
  <si>
    <t>СПб, ул. Валерия Гаврилины д. 11</t>
  </si>
  <si>
    <t>к1, кв.275, 8-911-706-06-93</t>
  </si>
  <si>
    <t>Клиент №7555</t>
  </si>
  <si>
    <t>СПб, ул. Федора Абрамова д. 8</t>
  </si>
  <si>
    <t>, кв. 1397, 8-999-519-48-37</t>
  </si>
  <si>
    <t>Клиент №7692</t>
  </si>
  <si>
    <t>Спб, ул. ул.Туристская, д.20, к.2</t>
  </si>
  <si>
    <t>кв. 61, 8-931-348-35-00</t>
  </si>
  <si>
    <t>4 этаж</t>
  </si>
  <si>
    <t>ЗЛакомка</t>
  </si>
  <si>
    <t>СПб, ул. Есенина д. 19</t>
  </si>
  <si>
    <t>Деловой центр, 8-905-205-45-45</t>
  </si>
  <si>
    <t>на эфдаб при подъезде позвонить оформят пропуск</t>
  </si>
  <si>
    <t>Клиент №7218</t>
  </si>
  <si>
    <t>СПб, Ленинский пр. 78</t>
  </si>
  <si>
    <t>1 кв 799, 8-921-361-71-09</t>
  </si>
  <si>
    <t>Клиент №8300</t>
  </si>
  <si>
    <t>СПб, ул.Рабфаковская, д. 3/1</t>
  </si>
  <si>
    <t>кв. 21, 3я парадная, 2й этаж, 8-950-624-03-17</t>
  </si>
  <si>
    <t>Клиент №8301</t>
  </si>
  <si>
    <t>Мурино, Всеволожский район, Ленинградская область, Воронцовский бульвар д.23/11</t>
  </si>
  <si>
    <t>кв. 12, 4й этаж, лифт есть, 8-953-174-74-16</t>
  </si>
  <si>
    <t>Клиент №7630</t>
  </si>
  <si>
    <t>СПб, ул. Летчика Лихолетова, д. 14, к 2</t>
  </si>
  <si>
    <t>кв. 1411, 8-911-941-64-34</t>
  </si>
  <si>
    <t>Клиент №8302</t>
  </si>
  <si>
    <t>г. Колпино, СПб, ул. Пролетарская д.54к4</t>
  </si>
  <si>
    <t>кв. 2, 8-951-689-57-72 Сергей</t>
  </si>
  <si>
    <t>СОЗВОН за 15 минут. 2бут+помпа по акции. 990р к оплате за5</t>
  </si>
  <si>
    <t>г. Колпино, Спб, ул. Тазаева, д. 1</t>
  </si>
  <si>
    <t>кв. 46, 4-й этаж, 8-921-889-90-13</t>
  </si>
  <si>
    <t>СОЗВОН минут за 20! воду на площадку чуть выше ,обязательно позвонить чтобы вернулись заранее. .ОПЛАТИЛИ на карту МИТЕ 11.10</t>
  </si>
  <si>
    <t>Клиент№5504</t>
  </si>
  <si>
    <t>СПб, Большой проспект П.С. Д. 86</t>
  </si>
  <si>
    <t>магазин Гейт, 8-921-906-83-99</t>
  </si>
  <si>
    <t>работают с 11!</t>
  </si>
  <si>
    <t>Клиент №8303</t>
  </si>
  <si>
    <t>СПб, ул. Николая Рубцова д.5 строение 1</t>
  </si>
  <si>
    <t>кв. 838, 8-900-633-55-15</t>
  </si>
  <si>
    <t>если не успеваете - СОЗВОН (после 17 ещё смогут принять)</t>
  </si>
  <si>
    <t>Клиент №8304</t>
  </si>
  <si>
    <t>СПб, Маршала Новикова д. 11</t>
  </si>
  <si>
    <t>кв. 16, 8-962-108-84-82</t>
  </si>
  <si>
    <t>14:00-16:00</t>
  </si>
  <si>
    <t>созвон за 15 минут</t>
  </si>
  <si>
    <t>водономика</t>
  </si>
  <si>
    <t>СПб, Сиреневый бульвар д. 23</t>
  </si>
  <si>
    <t>к2,кв.63, 8-911-915-09-66</t>
  </si>
  <si>
    <t>созвон за час</t>
  </si>
  <si>
    <t>Клиент №6320</t>
  </si>
  <si>
    <t>г. Пушкин, Павловское шоссе, д. 103</t>
  </si>
  <si>
    <t>кв. 74, 4й этаж без лифта, 8-969-729-30-07 Михаил</t>
  </si>
  <si>
    <t>17:00-19:00</t>
  </si>
  <si>
    <t>СОЗВОН ЗА ЧАС! обязательно созвон</t>
  </si>
  <si>
    <t>Тосненский район, д. Федоровское, ул. Малая</t>
  </si>
  <si>
    <t>ПРАВИЛЬНЫЙ АДРЕС  ул. Почтовая д. 17кв. 22, 1й этаж, 8-952-219-52-36</t>
  </si>
  <si>
    <t>СОЗВОН за час</t>
  </si>
  <si>
    <t>Клиент №8027</t>
  </si>
  <si>
    <t>СПб, ул. Наличная д. 40</t>
  </si>
  <si>
    <t>магазин доступные товары, 8-953-172-91-08</t>
  </si>
  <si>
    <t>довезти помпу (100р оплатят)</t>
  </si>
  <si>
    <t>Клиент №8306</t>
  </si>
  <si>
    <t>СПб, Придорожная аллея д. 5а</t>
  </si>
  <si>
    <t>кв. 211, 8-911-795-46-55</t>
  </si>
  <si>
    <t>13:00-20:00</t>
  </si>
  <si>
    <t>БИГ МАРИН  (ИП НАДОБНИКОВ)</t>
  </si>
  <si>
    <t>СПб, ул. Большая Морская д. 53/8</t>
  </si>
  <si>
    <t>лит А, пом. 2Н, 315-86-40</t>
  </si>
  <si>
    <t>г. Петергоф, СПб, ул. Суворовская д. 13</t>
  </si>
  <si>
    <t>кв. 75, 4й этаж без лифта,  8-950-004-22-73</t>
  </si>
  <si>
    <t>оплачивают на сайте</t>
  </si>
  <si>
    <t>Клиент №8308</t>
  </si>
  <si>
    <t>СПб, набережная канала Грибоедова д. 79</t>
  </si>
  <si>
    <t>8-999-209-90-50 Тимур</t>
  </si>
  <si>
    <t>созвон - выйдет встретит</t>
  </si>
  <si>
    <t>г. Ломоносов, СПб, Ораниенбаумский пр. 43к3</t>
  </si>
  <si>
    <t>кв.16,4й этаж , лифт есть, 8-911-248-24-36</t>
  </si>
  <si>
    <t>созвон заранее!!</t>
  </si>
  <si>
    <t>Клиент №7248</t>
  </si>
  <si>
    <t>СПб, поселок Парголово, ул. Заречная д. 19</t>
  </si>
  <si>
    <t>кв. 29, 1ая парадная, 8-981-150-75-42</t>
  </si>
  <si>
    <t>СПб, бульвар Александра Грина д. 1</t>
  </si>
  <si>
    <t>кв. 751, 8-981-680-95-98</t>
  </si>
  <si>
    <t>Клиент №7627</t>
  </si>
  <si>
    <t>Спб, Пр. Богатырский, д.3, к 1</t>
  </si>
  <si>
    <t>подъезд 3, квартира 91. +79817483221 Наталья</t>
  </si>
  <si>
    <t>19:00-21:00</t>
  </si>
  <si>
    <t>оплатят картой по терминалу</t>
  </si>
  <si>
    <t>Клиент №6571</t>
  </si>
  <si>
    <t>СПб, пр. Ветеранов д.173</t>
  </si>
  <si>
    <t>Летчика Лихолетова д. 14к2, кв 735,8-906-225-84-43,   8-981-910-78-56</t>
  </si>
  <si>
    <t>этот адрес ориентир правильный Летчика Лихолетова д. 14к2, кв 735</t>
  </si>
  <si>
    <t>СПб, ул. Туристская д. 23/4</t>
  </si>
  <si>
    <t>2ая парадная, кв. 73, 8-918-410-73-53</t>
  </si>
  <si>
    <t>Русакова Ирина Филипповна</t>
  </si>
  <si>
    <t>Кронштадт, СПб, ул. Литке д. 7/32</t>
  </si>
  <si>
    <t>кв. 49, 10-й этаж, 8-911-701-69-27, вход с улицы</t>
  </si>
  <si>
    <t>с 13!!,  Новый Полугодовой пакет. созвон,  Поставка №1 (3 бут из 20) домофон не работает, встретят. Просили, что бы бутылка была не тёмно синяя!!</t>
  </si>
  <si>
    <t>Клиент №7262</t>
  </si>
  <si>
    <t>СПб, Толубеевский пр. д. 24</t>
  </si>
  <si>
    <t>вторая парадная, кв 757 25 этаж, 8-952-243-16-68, Артем</t>
  </si>
  <si>
    <t>Клиент №8309</t>
  </si>
  <si>
    <t>СПб, Колпино, Пр. Ленина, д. 64</t>
  </si>
  <si>
    <t>кв. 255, 8-981-909-73-60</t>
  </si>
  <si>
    <t>09:00-12:00</t>
  </si>
  <si>
    <t>СОЗВОН если не успеваете.</t>
  </si>
  <si>
    <t>Клиент №7894</t>
  </si>
  <si>
    <t>СПб, ул. наб. канала Грибоедова д. 148-150</t>
  </si>
  <si>
    <t>кв.5, 8-916-885-13-68</t>
  </si>
  <si>
    <t>21:00-22:00</t>
  </si>
  <si>
    <t>созвон , по возможности к 21.</t>
  </si>
  <si>
    <t>Мама купи (ИП надобников)</t>
  </si>
  <si>
    <t>СПб, ул. Тюшина д.11</t>
  </si>
  <si>
    <t>офис 202 , 8-952-267-26-06, 8-965-813-58-46</t>
  </si>
  <si>
    <t>11:00-18:00</t>
  </si>
  <si>
    <t>с 11! 965-813-58-46 ПРОПУСК ЗАКАЗЫВАТЬ ЗАРАНЕЕ. ЗАБРАТЬ ПУСТУЮ ТАРУ</t>
  </si>
  <si>
    <t>Птица диджитал (бывш. МЕДИА ЭМУ)  водоносов</t>
  </si>
  <si>
    <t>СПБ, ул. Дибуновская, д. 50</t>
  </si>
  <si>
    <t>8-800-550-91-32,8-499-288-72-09, оф.12Н</t>
  </si>
  <si>
    <t>передать акт сверки на Медиа эму</t>
  </si>
  <si>
    <t>Клиент№4683</t>
  </si>
  <si>
    <t>СПб, Ломоносов, поселок Мартышкино, ул. Новая, д. 2</t>
  </si>
  <si>
    <t>8-921-774-55-99</t>
  </si>
  <si>
    <t>созвон,</t>
  </si>
  <si>
    <t>Клиент №8310</t>
  </si>
  <si>
    <t>СПб, Адмиралтейский район, СПб, Парфёновская ул. д. 9к1</t>
  </si>
  <si>
    <t>8-904-518-55-79</t>
  </si>
  <si>
    <t>созвон - объяснит как найти</t>
  </si>
  <si>
    <t>МАЯРДИ</t>
  </si>
  <si>
    <t>СПб, Пискаревский проспект д.  2к2 лит Щ</t>
  </si>
  <si>
    <t>8-920-030-21-73</t>
  </si>
  <si>
    <t xml:space="preserve">1 - Обслуживание кулера
 </t>
  </si>
  <si>
    <t>подписать доки за ремонт и чистку кулера</t>
  </si>
  <si>
    <t>Гена - Кронштадт</t>
  </si>
  <si>
    <t>г. Кронштадт, СПб, ул. Посадская, д. 15</t>
  </si>
  <si>
    <t>заезд с ул. Всеволода Вишневского, 8-951-666-99-88, 8-921-798-14-07</t>
  </si>
  <si>
    <t>-</t>
  </si>
  <si>
    <t>ОПЛАТА НА АМЕРМАНА. всегда : Плеска натур. по 130р, Ё по 110р</t>
  </si>
  <si>
    <t>г. Кронштадт, СПб, ул. Зосимова д. 4</t>
  </si>
  <si>
    <t>7-й эт, кв.149, 8-951-666-99-88</t>
  </si>
  <si>
    <t>всегда : Плеска натур. по 130р, Ё по 110р</t>
  </si>
  <si>
    <t>Клиент №5559</t>
  </si>
  <si>
    <t>ул.Кораблестроителей 16к.3</t>
  </si>
  <si>
    <t>8-981-983-77-77</t>
  </si>
  <si>
    <t>СОЗВОН ЗА ЧАС! чтобы были на месте</t>
  </si>
  <si>
    <t>Клиент №8311</t>
  </si>
  <si>
    <t>СПб, Рижский пр-т, д. 8А</t>
  </si>
  <si>
    <t>Школа Технарь,8- 812-603-46-76, доп номер 8-904-338-23-01</t>
  </si>
  <si>
    <t>Клиент №7469</t>
  </si>
  <si>
    <t>СПб, ул. Лени Голикова д. 27к3</t>
  </si>
  <si>
    <t>кв. 243,  8-952-754-14-13</t>
  </si>
  <si>
    <t>15:00-17:00</t>
  </si>
  <si>
    <t>СПб, ул. Ильюшина, д. 2</t>
  </si>
  <si>
    <t>кв. 187, 6-й этаж, 8-962-716-42-93</t>
  </si>
  <si>
    <t>воду у дверей не оставлять - забирать пустые бут</t>
  </si>
  <si>
    <t>Спб, ул. Николая Рубцова  д. 5</t>
  </si>
  <si>
    <t>2-я парадная, кв.804,   8-919-957-01-09</t>
  </si>
  <si>
    <t>12:00-16:00</t>
  </si>
  <si>
    <t>СОЗВОН за час- 8-918-471-98-57</t>
  </si>
  <si>
    <t>СПб, ул. Маршала Казакова д. 26</t>
  </si>
  <si>
    <t>, кв. 195, 8-931-250-55-96</t>
  </si>
  <si>
    <t>14:00-17:00</t>
  </si>
  <si>
    <t>Клиент№4389</t>
  </si>
  <si>
    <t>СПб, ул. Подвойского д. 14к1</t>
  </si>
  <si>
    <t>кв. 44, 8-921-918-20-14</t>
  </si>
  <si>
    <t>18:00-21:00</t>
  </si>
  <si>
    <t>строго в это время либо прекратят с нами работать.</t>
  </si>
  <si>
    <t>СПб, посёлок Парголово, ул. Фёдора Абрамова, 8</t>
  </si>
  <si>
    <t>кв. 1938, 8-931-213-95-48</t>
  </si>
  <si>
    <t>созвон минимум за час!</t>
  </si>
  <si>
    <t>СПб, Трамвайный пр., д. 12к2</t>
  </si>
  <si>
    <t>офис 308,  8-950-033-44-42</t>
  </si>
  <si>
    <t>3-й этаж</t>
  </si>
  <si>
    <t>СПб, ул. Софийская д. 8к1Б</t>
  </si>
  <si>
    <t>Автосервис Глушитель-Бокс, 2й этаж, 8-921-900-25-48</t>
  </si>
  <si>
    <t>созвон- тут несколько клиентов, ЗВОНИТЬ  на номер 8-931-968-28-42  - 2й этаж</t>
  </si>
  <si>
    <t>Клиент №6019</t>
  </si>
  <si>
    <t>СПб, ул. Фёдора Абрамова д. 8</t>
  </si>
  <si>
    <t>кв.1393, 8-921-399-89-48</t>
  </si>
  <si>
    <t>оплата на карту 02.10</t>
  </si>
  <si>
    <t>Клиент№6364</t>
  </si>
  <si>
    <t>СПБ, ул. Оптиков д. 34к1</t>
  </si>
  <si>
    <t>кв. 492, 11й этаж,  8-905-269-09-09</t>
  </si>
  <si>
    <t>оплачивают на сайте. ЕСЛИ НЕ УСПЕВАЕТЕ ПОЗВОНИТЕ КЛИЕНТ ОЧЕНЬ НЕРВНЫЙ ЗВОНИТЬ ЗА ЧАС, СКАЗАТЬ НОМЕР МАШИНЫ!! доп номер (только если основной не алё) 8-906-226-19-88</t>
  </si>
  <si>
    <t>звонок за 15 мин.</t>
  </si>
  <si>
    <t>Клиент №8007</t>
  </si>
  <si>
    <t>СПб,Калининский район Кушелевская дорога, д. 5к2</t>
  </si>
  <si>
    <t>кв. 965. 8-983-298-63-16 Павел</t>
  </si>
  <si>
    <t>Клиент №6646</t>
  </si>
  <si>
    <t>СПб, ул. Софийская д.53</t>
  </si>
  <si>
    <t>6 парадная, кв.192,8-967-344-84-34</t>
  </si>
  <si>
    <t>13:00-16:00</t>
  </si>
  <si>
    <t>940-42-64 в этот раз звоните сюда</t>
  </si>
  <si>
    <t>Клиент №7107</t>
  </si>
  <si>
    <t>СПб, 2-й Муринский пр.д.14</t>
  </si>
  <si>
    <t>кв. 123 8-981-962-55-25</t>
  </si>
  <si>
    <t>Клиент №7897</t>
  </si>
  <si>
    <t>СПб, Крыленко, д. 1,стр.1</t>
  </si>
  <si>
    <t>кв. 485, 8-911-098-95-85</t>
  </si>
  <si>
    <t>Клиент №8312</t>
  </si>
  <si>
    <t>СПб, ул. Перекупская д. 1</t>
  </si>
  <si>
    <t>кв.15, 8-911-838-25-31</t>
  </si>
  <si>
    <t>СПб, Полюстровский проспект д. 45</t>
  </si>
  <si>
    <t>8-911-224-09-52, 8-911-742-15-38</t>
  </si>
  <si>
    <t>16:00-19:00</t>
  </si>
  <si>
    <t>ЗАБРАТЬ ПУСТУЮ ТАРУЗВОНИТЬ НА НОМЕР 8-911-742-15-38</t>
  </si>
  <si>
    <t>СПб, Белый остров д. 1</t>
  </si>
  <si>
    <t>из туннеля напрво, очистные сооружения, у шлагбауиа созвон, 8-904-519-04-00</t>
  </si>
  <si>
    <t>Клиент №8314</t>
  </si>
  <si>
    <t>СПб, Чкаловский пр. 5</t>
  </si>
  <si>
    <t>салон цветы букеты, 8-981-735-08-15</t>
  </si>
  <si>
    <t>Клиент №8315</t>
  </si>
  <si>
    <t>СПб, Пр-т Маршала Блюхера, д.9к3</t>
  </si>
  <si>
    <t>кв. 193, 8-981-798-62-44</t>
  </si>
  <si>
    <t>Клиент№6304</t>
  </si>
  <si>
    <t>СПб, Северный пр. д. 6к1</t>
  </si>
  <si>
    <t>23 подъезд, кв. 860, 8-952-353-70-97</t>
  </si>
  <si>
    <t>ч/л</t>
  </si>
  <si>
    <t>ул. Степана Разина д.9</t>
  </si>
  <si>
    <t>самовывоз на карту</t>
  </si>
  <si>
    <t>Клиент №7497</t>
  </si>
  <si>
    <t>СПб, ул. Сикейроса, 7к1</t>
  </si>
  <si>
    <t>кв.167, 8-95168303-34</t>
  </si>
  <si>
    <t>Клиент №7876</t>
  </si>
  <si>
    <t>СПб, ул. Мебельная, д. 47к1</t>
  </si>
  <si>
    <t>кв. 353, 8-999-559-15-89</t>
  </si>
  <si>
    <t>19:00-22:00</t>
  </si>
  <si>
    <t>Клиент №7887</t>
  </si>
  <si>
    <t>СПб, ул.Беговая, д. 5к.2</t>
  </si>
  <si>
    <t>Кв. 42, 8-962-721-86-22 Каролина</t>
  </si>
  <si>
    <t>Клиент №7932</t>
  </si>
  <si>
    <t>СПб, пос. Парголово, ул. Заречная, д. 25</t>
  </si>
  <si>
    <t>кв. 699, 8-981-807-89-99 Дарья</t>
  </si>
  <si>
    <t>16:00-18:00</t>
  </si>
  <si>
    <t>Клиент № 129</t>
  </si>
  <si>
    <t>СПб, Лиговский проспект д.50</t>
  </si>
  <si>
    <t>к.1, Лит О,  8-911-290-34-12</t>
  </si>
  <si>
    <t>переехали,  409-90-37</t>
  </si>
  <si>
    <t>Клиент №7710</t>
  </si>
  <si>
    <t>СПб, Российский пр., д. 8</t>
  </si>
  <si>
    <t>кв. 22, 8-960-247-43-79</t>
  </si>
  <si>
    <t>до 18</t>
  </si>
  <si>
    <t>Клиент №6179</t>
  </si>
  <si>
    <t>СПБ, бульвар Новаторов д. 44</t>
  </si>
  <si>
    <t>кв.12, 1 этаж, 8-950-012-31-38</t>
  </si>
  <si>
    <t>СПб, ул. Сибирская, д. 9</t>
  </si>
  <si>
    <t>1-й этаж, языковой центр "Морис", 8-911-939-06-66</t>
  </si>
  <si>
    <t>Клиент №7608</t>
  </si>
  <si>
    <t>СПб, ул.Набережная реки Фонтанки, д. 107</t>
  </si>
  <si>
    <t>один подъезд, кв 2, 8-962-380-13-58</t>
  </si>
  <si>
    <t>Не работает домофон, позвонить по номеру  8-962-380-13-58 Ринат.</t>
  </si>
  <si>
    <t>Клиент №6224</t>
  </si>
  <si>
    <t>СПб, ул. Маршала Казакова д. 50к1</t>
  </si>
  <si>
    <t>кв. 229, 8-921-797-71-59</t>
  </si>
  <si>
    <t>10:00-20:00</t>
  </si>
  <si>
    <t>созвон, как можно раньше. 8-921-302-29-52</t>
  </si>
  <si>
    <t>Клиент №8319</t>
  </si>
  <si>
    <t>СПб, Юнтоловский пр-т, д.45к1</t>
  </si>
  <si>
    <t>кв. 327, 8-911-091-86-43</t>
  </si>
  <si>
    <t>Новый Уровень</t>
  </si>
  <si>
    <t>СПб, ул. Степана Разина 9Ж, помещение 1-Н(2)</t>
  </si>
  <si>
    <t>8-923-113-86-65 Татьяна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</si>
</sst>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6" sqref="A13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2942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390</v>
      </c>
      <c r="Q6" s="49"/>
      <c r="R6" s="49">
        <v>20</v>
      </c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1795</v>
      </c>
      <c r="D7" s="46" t="s">
        <v>35</v>
      </c>
      <c r="E7" s="46" t="s">
        <v>36</v>
      </c>
      <c r="F7" s="38" t="s">
        <v>37</v>
      </c>
      <c r="G7" s="46" t="s">
        <v>33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330</v>
      </c>
      <c r="Q7" s="49"/>
      <c r="R7" s="49">
        <v>0</v>
      </c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6157</v>
      </c>
      <c r="D8" s="53" t="s">
        <v>40</v>
      </c>
      <c r="E8" s="53" t="s">
        <v>41</v>
      </c>
      <c r="F8" s="55" t="s">
        <v>42</v>
      </c>
      <c r="G8" s="53" t="s">
        <v>43</v>
      </c>
      <c r="H8" s="56"/>
      <c r="I8" s="57"/>
      <c r="J8" s="57"/>
      <c r="K8" s="57"/>
      <c r="L8" s="57">
        <v>10</v>
      </c>
      <c r="M8" s="57"/>
      <c r="N8" s="57" t="str">
        <f>SUM(I8:M8)</f>
        <v>0</v>
      </c>
      <c r="O8" s="58"/>
      <c r="P8" s="57"/>
      <c r="Q8" s="57">
        <v>1400</v>
      </c>
      <c r="R8" s="57"/>
      <c r="S8" s="55"/>
      <c r="T8" s="55" t="s">
        <v>44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45</v>
      </c>
      <c r="C9" s="59">
        <v>1999</v>
      </c>
      <c r="D9" s="53" t="s">
        <v>46</v>
      </c>
      <c r="E9" s="53" t="s">
        <v>47</v>
      </c>
      <c r="F9" s="55" t="s">
        <v>48</v>
      </c>
      <c r="G9" s="53" t="s">
        <v>49</v>
      </c>
      <c r="H9" s="56"/>
      <c r="I9" s="57"/>
      <c r="J9" s="57"/>
      <c r="K9" s="57"/>
      <c r="L9" s="57">
        <v>72</v>
      </c>
      <c r="M9" s="57"/>
      <c r="N9" s="57" t="str">
        <f>SUM(I9:M9)</f>
        <v>0</v>
      </c>
      <c r="O9" s="58"/>
      <c r="P9" s="57"/>
      <c r="Q9" s="57">
        <v>7200</v>
      </c>
      <c r="R9" s="57">
        <v>180</v>
      </c>
      <c r="S9" s="55"/>
      <c r="T9" s="55" t="s">
        <v>50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51</v>
      </c>
      <c r="C10" s="59">
        <v>345</v>
      </c>
      <c r="D10" s="53" t="s">
        <v>52</v>
      </c>
      <c r="E10" s="53" t="s">
        <v>53</v>
      </c>
      <c r="F10" s="55" t="s">
        <v>48</v>
      </c>
      <c r="G10" s="53" t="s">
        <v>54</v>
      </c>
      <c r="H10" s="56"/>
      <c r="I10" s="57"/>
      <c r="J10" s="57"/>
      <c r="K10" s="57"/>
      <c r="L10" s="57">
        <v>20</v>
      </c>
      <c r="M10" s="57"/>
      <c r="N10" s="57" t="str">
        <f>SUM(I10:M10)</f>
        <v>0</v>
      </c>
      <c r="O10" s="58"/>
      <c r="P10" s="57"/>
      <c r="Q10" s="57">
        <v>2600</v>
      </c>
      <c r="R10" s="57"/>
      <c r="S10" s="55"/>
      <c r="T10" s="55" t="s">
        <v>55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56</v>
      </c>
      <c r="C11" s="59">
        <v>2602</v>
      </c>
      <c r="D11" s="53" t="s">
        <v>57</v>
      </c>
      <c r="E11" s="53" t="s">
        <v>58</v>
      </c>
      <c r="F11" s="55" t="s">
        <v>59</v>
      </c>
      <c r="G11" s="53" t="s">
        <v>54</v>
      </c>
      <c r="H11" s="56"/>
      <c r="I11" s="57"/>
      <c r="J11" s="57"/>
      <c r="K11" s="57"/>
      <c r="L11" s="57">
        <v>25</v>
      </c>
      <c r="M11" s="57"/>
      <c r="N11" s="57" t="str">
        <f>SUM(I11:M11)</f>
        <v>0</v>
      </c>
      <c r="O11" s="58"/>
      <c r="P11" s="57"/>
      <c r="Q11" s="57">
        <v>3250</v>
      </c>
      <c r="R11" s="57">
        <v>250</v>
      </c>
      <c r="S11" s="55"/>
      <c r="T11" s="55" t="s">
        <v>60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51">
        <v>6280</v>
      </c>
      <c r="D12" s="46" t="s">
        <v>62</v>
      </c>
      <c r="E12" s="46" t="s">
        <v>63</v>
      </c>
      <c r="F12" s="38" t="s">
        <v>42</v>
      </c>
      <c r="G12" s="46" t="s">
        <v>43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900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65</v>
      </c>
      <c r="C13" s="59">
        <v>2207</v>
      </c>
      <c r="D13" s="53" t="s">
        <v>66</v>
      </c>
      <c r="E13" s="53" t="s">
        <v>67</v>
      </c>
      <c r="F13" s="55" t="s">
        <v>42</v>
      </c>
      <c r="G13" s="53" t="s">
        <v>43</v>
      </c>
      <c r="H13" s="56"/>
      <c r="I13" s="57"/>
      <c r="J13" s="57"/>
      <c r="K13" s="57"/>
      <c r="L13" s="57">
        <v>20</v>
      </c>
      <c r="M13" s="57"/>
      <c r="N13" s="57" t="str">
        <f>SUM(I13:M13)</f>
        <v>0</v>
      </c>
      <c r="O13" s="58"/>
      <c r="P13" s="57"/>
      <c r="Q13" s="57">
        <v>2500</v>
      </c>
      <c r="R13" s="57"/>
      <c r="S13" s="55"/>
      <c r="T13" s="55" t="s">
        <v>68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69</v>
      </c>
      <c r="C14" s="59">
        <v>1026</v>
      </c>
      <c r="D14" s="53" t="s">
        <v>70</v>
      </c>
      <c r="E14" s="53" t="s">
        <v>71</v>
      </c>
      <c r="F14" s="55" t="s">
        <v>48</v>
      </c>
      <c r="G14" s="53" t="s">
        <v>72</v>
      </c>
      <c r="H14" s="56"/>
      <c r="I14" s="57"/>
      <c r="J14" s="57">
        <v>6</v>
      </c>
      <c r="K14" s="57"/>
      <c r="L14" s="57"/>
      <c r="M14" s="57"/>
      <c r="N14" s="57" t="str">
        <f>SUM(I14:M14)</f>
        <v>0</v>
      </c>
      <c r="O14" s="58"/>
      <c r="P14" s="57"/>
      <c r="Q14" s="57">
        <v>1380</v>
      </c>
      <c r="R14" s="57"/>
      <c r="S14" s="55"/>
      <c r="T14" s="55" t="s">
        <v>73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1090</v>
      </c>
      <c r="D15" s="46" t="s">
        <v>75</v>
      </c>
      <c r="E15" s="46" t="s">
        <v>76</v>
      </c>
      <c r="F15" s="38" t="s">
        <v>77</v>
      </c>
      <c r="G15" s="46" t="s">
        <v>78</v>
      </c>
      <c r="H15" s="48"/>
      <c r="I15" s="49"/>
      <c r="J15" s="49"/>
      <c r="K15" s="49"/>
      <c r="L15" s="49">
        <v>12</v>
      </c>
      <c r="M15" s="49"/>
      <c r="N15" s="49" t="str">
        <f>SUM(I15:M15)</f>
        <v>0</v>
      </c>
      <c r="O15" s="50"/>
      <c r="P15" s="49">
        <v>1500</v>
      </c>
      <c r="Q15" s="49"/>
      <c r="R15" s="49">
        <v>60</v>
      </c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3388</v>
      </c>
      <c r="D16" s="46" t="s">
        <v>80</v>
      </c>
      <c r="E16" s="46" t="s">
        <v>81</v>
      </c>
      <c r="F16" s="38" t="s">
        <v>77</v>
      </c>
      <c r="G16" s="46" t="s">
        <v>33</v>
      </c>
      <c r="H16" s="48"/>
      <c r="I16" s="49"/>
      <c r="J16" s="49"/>
      <c r="K16" s="49"/>
      <c r="L16" s="49">
        <v>8</v>
      </c>
      <c r="M16" s="49"/>
      <c r="N16" s="49" t="str">
        <f>SUM(I16:M16)</f>
        <v>0</v>
      </c>
      <c r="O16" s="50"/>
      <c r="P16" s="49">
        <v>1240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83</v>
      </c>
      <c r="C17" s="59">
        <v>500041</v>
      </c>
      <c r="D17" s="53" t="s">
        <v>84</v>
      </c>
      <c r="E17" s="53" t="s">
        <v>85</v>
      </c>
      <c r="F17" s="55" t="s">
        <v>48</v>
      </c>
      <c r="G17" s="53" t="s">
        <v>86</v>
      </c>
      <c r="H17" s="56"/>
      <c r="I17" s="57">
        <v>6</v>
      </c>
      <c r="J17" s="57"/>
      <c r="K17" s="57"/>
      <c r="L17" s="57"/>
      <c r="M17" s="57"/>
      <c r="N17" s="57" t="str">
        <f>SUM(I17:M17)</f>
        <v>0</v>
      </c>
      <c r="O17" s="58"/>
      <c r="P17" s="57"/>
      <c r="Q17" s="57">
        <v>948</v>
      </c>
      <c r="R17" s="57"/>
      <c r="S17" s="55"/>
      <c r="T17" s="55" t="s">
        <v>87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83</v>
      </c>
      <c r="C18" s="59">
        <v>500041</v>
      </c>
      <c r="D18" s="53" t="s">
        <v>88</v>
      </c>
      <c r="E18" s="53" t="s">
        <v>89</v>
      </c>
      <c r="F18" s="55" t="s">
        <v>48</v>
      </c>
      <c r="G18" s="53" t="s">
        <v>54</v>
      </c>
      <c r="H18" s="56"/>
      <c r="I18" s="57">
        <v>20</v>
      </c>
      <c r="J18" s="57"/>
      <c r="K18" s="57"/>
      <c r="L18" s="57"/>
      <c r="M18" s="57"/>
      <c r="N18" s="57" t="str">
        <f>SUM(I18:M18)</f>
        <v>0</v>
      </c>
      <c r="O18" s="58"/>
      <c r="P18" s="57"/>
      <c r="Q18" s="57">
        <v>3420</v>
      </c>
      <c r="R18" s="57"/>
      <c r="S18" s="55" t="s">
        <v>90</v>
      </c>
      <c r="T18" s="55" t="s">
        <v>91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92</v>
      </c>
      <c r="C19" s="59">
        <v>50010</v>
      </c>
      <c r="D19" s="53" t="s">
        <v>93</v>
      </c>
      <c r="E19" s="53" t="s">
        <v>94</v>
      </c>
      <c r="F19" s="55" t="s">
        <v>95</v>
      </c>
      <c r="G19" s="53" t="s">
        <v>33</v>
      </c>
      <c r="H19" s="56"/>
      <c r="I19" s="57">
        <v>20</v>
      </c>
      <c r="J19" s="57"/>
      <c r="K19" s="57"/>
      <c r="L19" s="57"/>
      <c r="M19" s="57"/>
      <c r="N19" s="57" t="str">
        <f>SUM(I19:M19)</f>
        <v>0</v>
      </c>
      <c r="O19" s="58"/>
      <c r="P19" s="57"/>
      <c r="Q19" s="57">
        <v>2100</v>
      </c>
      <c r="R19" s="57"/>
      <c r="S19" s="55"/>
      <c r="T19" s="55" t="s">
        <v>96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97</v>
      </c>
      <c r="C20" s="51">
        <v>7592</v>
      </c>
      <c r="D20" s="46" t="s">
        <v>98</v>
      </c>
      <c r="E20" s="46" t="s">
        <v>99</v>
      </c>
      <c r="F20" s="38" t="s">
        <v>100</v>
      </c>
      <c r="G20" s="46" t="s">
        <v>33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380</v>
      </c>
      <c r="Q20" s="49"/>
      <c r="R20" s="49"/>
      <c r="S20" s="38"/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102</v>
      </c>
      <c r="C21" s="51">
        <v>7673</v>
      </c>
      <c r="D21" s="46" t="s">
        <v>103</v>
      </c>
      <c r="E21" s="46" t="s">
        <v>104</v>
      </c>
      <c r="F21" s="38" t="s">
        <v>48</v>
      </c>
      <c r="G21" s="46" t="s">
        <v>33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570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105</v>
      </c>
      <c r="C22" s="54">
        <v>50058</v>
      </c>
      <c r="D22" s="53" t="s">
        <v>106</v>
      </c>
      <c r="E22" s="53" t="s">
        <v>107</v>
      </c>
      <c r="F22" s="55" t="s">
        <v>95</v>
      </c>
      <c r="G22" s="53" t="s">
        <v>43</v>
      </c>
      <c r="H22" s="56"/>
      <c r="I22" s="57">
        <v>13</v>
      </c>
      <c r="J22" s="57"/>
      <c r="K22" s="57"/>
      <c r="L22" s="57"/>
      <c r="M22" s="57"/>
      <c r="N22" s="57" t="str">
        <f>SUM(I22:M22)</f>
        <v>0</v>
      </c>
      <c r="O22" s="58"/>
      <c r="P22" s="57"/>
      <c r="Q22" s="57">
        <v>1482</v>
      </c>
      <c r="R22" s="57"/>
      <c r="S22" s="55"/>
      <c r="T22" s="55" t="s">
        <v>108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29</v>
      </c>
      <c r="C23" s="47">
        <v>2680</v>
      </c>
      <c r="D23" s="46" t="s">
        <v>109</v>
      </c>
      <c r="E23" s="46" t="s">
        <v>110</v>
      </c>
      <c r="F23" s="38" t="s">
        <v>32</v>
      </c>
      <c r="G23" s="46" t="s">
        <v>33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360</v>
      </c>
      <c r="Q23" s="49"/>
      <c r="R23" s="49"/>
      <c r="S23" s="38"/>
      <c r="T23" s="38" t="s">
        <v>111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112</v>
      </c>
      <c r="C24" s="59">
        <v>2851</v>
      </c>
      <c r="D24" s="53" t="s">
        <v>113</v>
      </c>
      <c r="E24" s="53" t="s">
        <v>114</v>
      </c>
      <c r="F24" s="55" t="s">
        <v>48</v>
      </c>
      <c r="G24" s="53" t="s">
        <v>86</v>
      </c>
      <c r="H24" s="56"/>
      <c r="I24" s="57"/>
      <c r="J24" s="57"/>
      <c r="K24" s="57"/>
      <c r="L24" s="57">
        <v>3</v>
      </c>
      <c r="M24" s="57"/>
      <c r="N24" s="57" t="str">
        <f>SUM(I24:M24)</f>
        <v>0</v>
      </c>
      <c r="O24" s="58"/>
      <c r="P24" s="57"/>
      <c r="Q24" s="57">
        <v>525</v>
      </c>
      <c r="R24" s="57"/>
      <c r="S24" s="55"/>
      <c r="T24" s="55" t="s">
        <v>115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60">
        <v>20</v>
      </c>
      <c r="B25" s="61" t="s">
        <v>116</v>
      </c>
      <c r="C25" s="51">
        <v>6797</v>
      </c>
      <c r="D25" s="61" t="s">
        <v>117</v>
      </c>
      <c r="E25" s="61" t="s">
        <v>118</v>
      </c>
      <c r="F25" s="62" t="s">
        <v>42</v>
      </c>
      <c r="G25" s="61" t="s">
        <v>78</v>
      </c>
      <c r="H25" s="63"/>
      <c r="I25" s="64"/>
      <c r="J25" s="64"/>
      <c r="K25" s="64"/>
      <c r="L25" s="64"/>
      <c r="M25" s="64"/>
      <c r="N25" s="64" t="str">
        <f>SUM(I25:M25)</f>
        <v>0</v>
      </c>
      <c r="O25" s="65"/>
      <c r="P25" s="64">
        <v>0</v>
      </c>
      <c r="Q25" s="64"/>
      <c r="R25" s="64"/>
      <c r="S25" s="62"/>
      <c r="T25" s="62" t="s">
        <v>119</v>
      </c>
      <c r="U25" s="62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29</v>
      </c>
      <c r="C26" s="51">
        <v>94044</v>
      </c>
      <c r="D26" s="46" t="s">
        <v>120</v>
      </c>
      <c r="E26" s="46" t="s">
        <v>121</v>
      </c>
      <c r="F26" s="38" t="s">
        <v>122</v>
      </c>
      <c r="G26" s="46" t="s">
        <v>33</v>
      </c>
      <c r="H26" s="48"/>
      <c r="I26" s="49"/>
      <c r="J26" s="49"/>
      <c r="K26" s="49"/>
      <c r="L26" s="49">
        <v>16</v>
      </c>
      <c r="M26" s="49"/>
      <c r="N26" s="49" t="str">
        <f>SUM(I26:M26)</f>
        <v>0</v>
      </c>
      <c r="O26" s="50"/>
      <c r="P26" s="49">
        <v>2240</v>
      </c>
      <c r="Q26" s="49"/>
      <c r="R26" s="49"/>
      <c r="S26" s="38"/>
      <c r="T26" s="38" t="s">
        <v>123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124</v>
      </c>
      <c r="C27" s="54">
        <v>60092</v>
      </c>
      <c r="D27" s="53" t="s">
        <v>125</v>
      </c>
      <c r="E27" s="53" t="s">
        <v>126</v>
      </c>
      <c r="F27" s="55" t="s">
        <v>127</v>
      </c>
      <c r="G27" s="53" t="s">
        <v>43</v>
      </c>
      <c r="H27" s="56"/>
      <c r="I27" s="57"/>
      <c r="J27" s="57"/>
      <c r="K27" s="57"/>
      <c r="L27" s="57">
        <v>20</v>
      </c>
      <c r="M27" s="57"/>
      <c r="N27" s="57" t="str">
        <f>SUM(I27:M27)</f>
        <v>0</v>
      </c>
      <c r="O27" s="58"/>
      <c r="P27" s="57"/>
      <c r="Q27" s="57">
        <v>2200</v>
      </c>
      <c r="R27" s="57"/>
      <c r="S27" s="55"/>
      <c r="T27" s="55" t="s">
        <v>128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129</v>
      </c>
      <c r="C28" s="54">
        <v>500063</v>
      </c>
      <c r="D28" s="53" t="s">
        <v>130</v>
      </c>
      <c r="E28" s="53" t="s">
        <v>131</v>
      </c>
      <c r="F28" s="55" t="s">
        <v>132</v>
      </c>
      <c r="G28" s="53" t="s">
        <v>72</v>
      </c>
      <c r="H28" s="56"/>
      <c r="I28" s="57"/>
      <c r="J28" s="57"/>
      <c r="K28" s="57"/>
      <c r="L28" s="57"/>
      <c r="M28" s="57">
        <v>2</v>
      </c>
      <c r="N28" s="57" t="str">
        <f>SUM(I28:M28)</f>
        <v>0</v>
      </c>
      <c r="O28" s="58"/>
      <c r="P28" s="57"/>
      <c r="Q28" s="57">
        <v>0</v>
      </c>
      <c r="R28" s="57"/>
      <c r="S28" s="55" t="s">
        <v>133</v>
      </c>
      <c r="T28" s="55" t="s">
        <v>134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129</v>
      </c>
      <c r="C29" s="54">
        <v>500063</v>
      </c>
      <c r="D29" s="53" t="s">
        <v>135</v>
      </c>
      <c r="E29" s="53" t="s">
        <v>136</v>
      </c>
      <c r="F29" s="55" t="s">
        <v>95</v>
      </c>
      <c r="G29" s="53" t="s">
        <v>137</v>
      </c>
      <c r="H29" s="56"/>
      <c r="I29" s="57"/>
      <c r="J29" s="57"/>
      <c r="K29" s="57"/>
      <c r="L29" s="57"/>
      <c r="M29" s="57">
        <v>2</v>
      </c>
      <c r="N29" s="57" t="str">
        <f>SUM(I29:M29)</f>
        <v>0</v>
      </c>
      <c r="O29" s="58"/>
      <c r="P29" s="57"/>
      <c r="Q29" s="57">
        <v>0</v>
      </c>
      <c r="R29" s="57"/>
      <c r="S29" s="55" t="s">
        <v>133</v>
      </c>
      <c r="T29" s="55" t="s">
        <v>138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139</v>
      </c>
      <c r="C30" s="47">
        <v>5518</v>
      </c>
      <c r="D30" s="46" t="s">
        <v>140</v>
      </c>
      <c r="E30" s="46" t="s">
        <v>141</v>
      </c>
      <c r="F30" s="38" t="s">
        <v>142</v>
      </c>
      <c r="G30" s="46" t="s">
        <v>49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460</v>
      </c>
      <c r="Q30" s="49"/>
      <c r="R30" s="49"/>
      <c r="S30" s="38"/>
      <c r="T30" s="38" t="s">
        <v>143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144</v>
      </c>
      <c r="C31" s="59">
        <v>5800</v>
      </c>
      <c r="D31" s="53" t="s">
        <v>145</v>
      </c>
      <c r="E31" s="53" t="s">
        <v>146</v>
      </c>
      <c r="F31" s="55" t="s">
        <v>132</v>
      </c>
      <c r="G31" s="53" t="s">
        <v>147</v>
      </c>
      <c r="H31" s="56"/>
      <c r="I31" s="57">
        <v>5</v>
      </c>
      <c r="J31" s="57"/>
      <c r="K31" s="57"/>
      <c r="L31" s="57"/>
      <c r="M31" s="57"/>
      <c r="N31" s="57" t="str">
        <f>SUM(I31:M31)</f>
        <v>0</v>
      </c>
      <c r="O31" s="58"/>
      <c r="P31" s="57"/>
      <c r="Q31" s="57">
        <v>0</v>
      </c>
      <c r="R31" s="57"/>
      <c r="S31" s="55"/>
      <c r="T31" s="55" t="s">
        <v>148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149</v>
      </c>
      <c r="C32" s="59">
        <v>1074</v>
      </c>
      <c r="D32" s="53" t="s">
        <v>150</v>
      </c>
      <c r="E32" s="53" t="s">
        <v>151</v>
      </c>
      <c r="F32" s="55" t="s">
        <v>48</v>
      </c>
      <c r="G32" s="53" t="s">
        <v>147</v>
      </c>
      <c r="H32" s="56"/>
      <c r="I32" s="57"/>
      <c r="J32" s="57"/>
      <c r="K32" s="57"/>
      <c r="L32" s="57">
        <v>5</v>
      </c>
      <c r="M32" s="57"/>
      <c r="N32" s="57" t="str">
        <f>SUM(I32:M32)</f>
        <v>0</v>
      </c>
      <c r="O32" s="58"/>
      <c r="P32" s="57"/>
      <c r="Q32" s="57">
        <v>900</v>
      </c>
      <c r="R32" s="57"/>
      <c r="S32" s="55"/>
      <c r="T32" s="55" t="s">
        <v>152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153</v>
      </c>
      <c r="C33" s="59">
        <v>94347</v>
      </c>
      <c r="D33" s="53" t="s">
        <v>154</v>
      </c>
      <c r="E33" s="53" t="s">
        <v>155</v>
      </c>
      <c r="F33" s="55" t="s">
        <v>156</v>
      </c>
      <c r="G33" s="53" t="s">
        <v>147</v>
      </c>
      <c r="H33" s="56"/>
      <c r="I33" s="57"/>
      <c r="J33" s="57"/>
      <c r="K33" s="57"/>
      <c r="L33" s="57">
        <v>2</v>
      </c>
      <c r="M33" s="57"/>
      <c r="N33" s="57" t="str">
        <f>SUM(I33:M33)</f>
        <v>0</v>
      </c>
      <c r="O33" s="58"/>
      <c r="P33" s="57"/>
      <c r="Q33" s="57">
        <v>370</v>
      </c>
      <c r="R33" s="57"/>
      <c r="S33" s="55"/>
      <c r="T33" s="55" t="s">
        <v>157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158</v>
      </c>
      <c r="C34" s="54">
        <v>60115</v>
      </c>
      <c r="D34" s="53" t="s">
        <v>159</v>
      </c>
      <c r="E34" s="53" t="s">
        <v>160</v>
      </c>
      <c r="F34" s="55" t="s">
        <v>95</v>
      </c>
      <c r="G34" s="53" t="s">
        <v>78</v>
      </c>
      <c r="H34" s="56"/>
      <c r="I34" s="57"/>
      <c r="J34" s="57"/>
      <c r="K34" s="57"/>
      <c r="L34" s="57"/>
      <c r="M34" s="57"/>
      <c r="N34" s="57" t="str">
        <f>SUM(I34:M34)</f>
        <v>0</v>
      </c>
      <c r="O34" s="58"/>
      <c r="P34" s="57"/>
      <c r="Q34" s="57">
        <v>0</v>
      </c>
      <c r="R34" s="57"/>
      <c r="S34" s="55"/>
      <c r="T34" s="55" t="s">
        <v>161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162</v>
      </c>
      <c r="C35" s="59">
        <v>500038</v>
      </c>
      <c r="D35" s="53" t="s">
        <v>163</v>
      </c>
      <c r="E35" s="53" t="s">
        <v>164</v>
      </c>
      <c r="F35" s="55" t="s">
        <v>132</v>
      </c>
      <c r="G35" s="53" t="s">
        <v>54</v>
      </c>
      <c r="H35" s="56"/>
      <c r="I35" s="57"/>
      <c r="J35" s="57"/>
      <c r="K35" s="57"/>
      <c r="L35" s="57">
        <v>12</v>
      </c>
      <c r="M35" s="57"/>
      <c r="N35" s="57" t="str">
        <f>SUM(I35:M35)</f>
        <v>0</v>
      </c>
      <c r="O35" s="58"/>
      <c r="P35" s="57"/>
      <c r="Q35" s="57">
        <v>1680</v>
      </c>
      <c r="R35" s="57"/>
      <c r="S35" s="55"/>
      <c r="T35" s="55" t="s">
        <v>165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166</v>
      </c>
      <c r="C36" s="51">
        <v>60071</v>
      </c>
      <c r="D36" s="46" t="s">
        <v>167</v>
      </c>
      <c r="E36" s="46" t="s">
        <v>168</v>
      </c>
      <c r="F36" s="38" t="s">
        <v>169</v>
      </c>
      <c r="G36" s="46" t="s">
        <v>137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440</v>
      </c>
      <c r="Q36" s="49"/>
      <c r="R36" s="49"/>
      <c r="S36" s="38" t="s">
        <v>170</v>
      </c>
      <c r="T36" s="38" t="s">
        <v>171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172</v>
      </c>
      <c r="C37" s="54">
        <v>94475</v>
      </c>
      <c r="D37" s="53" t="s">
        <v>173</v>
      </c>
      <c r="E37" s="53" t="s">
        <v>174</v>
      </c>
      <c r="F37" s="55" t="s">
        <v>42</v>
      </c>
      <c r="G37" s="53" t="s">
        <v>175</v>
      </c>
      <c r="H37" s="56"/>
      <c r="I37" s="57"/>
      <c r="J37" s="57"/>
      <c r="K37" s="57"/>
      <c r="L37" s="57">
        <v>2</v>
      </c>
      <c r="M37" s="57"/>
      <c r="N37" s="57" t="str">
        <f>SUM(I37:M37)</f>
        <v>0</v>
      </c>
      <c r="O37" s="58"/>
      <c r="P37" s="57"/>
      <c r="Q37" s="57">
        <v>805</v>
      </c>
      <c r="R37" s="57"/>
      <c r="S37" s="55" t="s">
        <v>176</v>
      </c>
      <c r="T37" s="55"/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177</v>
      </c>
      <c r="C38" s="59">
        <v>2906</v>
      </c>
      <c r="D38" s="53" t="s">
        <v>178</v>
      </c>
      <c r="E38" s="53" t="s">
        <v>179</v>
      </c>
      <c r="F38" s="55" t="s">
        <v>48</v>
      </c>
      <c r="G38" s="53" t="s">
        <v>180</v>
      </c>
      <c r="H38" s="56"/>
      <c r="I38" s="57"/>
      <c r="J38" s="57"/>
      <c r="K38" s="57"/>
      <c r="L38" s="57">
        <v>1</v>
      </c>
      <c r="M38" s="57"/>
      <c r="N38" s="57" t="str">
        <f>SUM(I38:M38)</f>
        <v>0</v>
      </c>
      <c r="O38" s="58"/>
      <c r="P38" s="57"/>
      <c r="Q38" s="57">
        <v>230</v>
      </c>
      <c r="R38" s="57"/>
      <c r="S38" s="55"/>
      <c r="T38" s="55"/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29</v>
      </c>
      <c r="C39" s="47">
        <v>4804</v>
      </c>
      <c r="D39" s="46" t="s">
        <v>181</v>
      </c>
      <c r="E39" s="46" t="s">
        <v>182</v>
      </c>
      <c r="F39" s="38" t="s">
        <v>32</v>
      </c>
      <c r="G39" s="46" t="s">
        <v>33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720</v>
      </c>
      <c r="Q39" s="49"/>
      <c r="R39" s="49">
        <v>40</v>
      </c>
      <c r="S39" s="38"/>
      <c r="T39" s="38" t="s">
        <v>183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184</v>
      </c>
      <c r="C40" s="51">
        <v>4778</v>
      </c>
      <c r="D40" s="46" t="s">
        <v>185</v>
      </c>
      <c r="E40" s="46" t="s">
        <v>186</v>
      </c>
      <c r="F40" s="38" t="s">
        <v>187</v>
      </c>
      <c r="G40" s="46" t="s">
        <v>49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540</v>
      </c>
      <c r="Q40" s="49"/>
      <c r="R40" s="49"/>
      <c r="S40" s="38" t="s">
        <v>170</v>
      </c>
      <c r="T40" s="38" t="s">
        <v>188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189</v>
      </c>
      <c r="C41" s="59">
        <v>80001</v>
      </c>
      <c r="D41" s="53" t="s">
        <v>190</v>
      </c>
      <c r="E41" s="53" t="s">
        <v>191</v>
      </c>
      <c r="F41" s="55" t="s">
        <v>48</v>
      </c>
      <c r="G41" s="53" t="s">
        <v>43</v>
      </c>
      <c r="H41" s="56"/>
      <c r="I41" s="57"/>
      <c r="J41" s="57"/>
      <c r="K41" s="57"/>
      <c r="L41" s="57"/>
      <c r="M41" s="57">
        <v>27</v>
      </c>
      <c r="N41" s="57" t="str">
        <f>SUM(I41:M41)</f>
        <v>0</v>
      </c>
      <c r="O41" s="58"/>
      <c r="P41" s="57">
        <v>2970</v>
      </c>
      <c r="Q41" s="57"/>
      <c r="R41" s="57"/>
      <c r="S41" s="55" t="s">
        <v>192</v>
      </c>
      <c r="T41" s="55" t="s">
        <v>193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194</v>
      </c>
      <c r="C42" s="54">
        <v>50066</v>
      </c>
      <c r="D42" s="53" t="s">
        <v>195</v>
      </c>
      <c r="E42" s="53"/>
      <c r="F42" s="55" t="s">
        <v>196</v>
      </c>
      <c r="G42" s="53" t="s">
        <v>147</v>
      </c>
      <c r="H42" s="56"/>
      <c r="I42" s="57"/>
      <c r="J42" s="57"/>
      <c r="K42" s="57"/>
      <c r="L42" s="57">
        <v>7</v>
      </c>
      <c r="M42" s="57"/>
      <c r="N42" s="57" t="str">
        <f>SUM(I42:M42)</f>
        <v>0</v>
      </c>
      <c r="O42" s="58"/>
      <c r="P42" s="57"/>
      <c r="Q42" s="57">
        <v>770</v>
      </c>
      <c r="R42" s="57"/>
      <c r="S42" s="55"/>
      <c r="T42" s="55" t="s">
        <v>197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198</v>
      </c>
      <c r="C43" s="47">
        <v>5417</v>
      </c>
      <c r="D43" s="46" t="s">
        <v>199</v>
      </c>
      <c r="E43" s="46" t="s">
        <v>200</v>
      </c>
      <c r="F43" s="38" t="s">
        <v>48</v>
      </c>
      <c r="G43" s="46" t="s">
        <v>49</v>
      </c>
      <c r="H43" s="48"/>
      <c r="I43" s="49"/>
      <c r="J43" s="49">
        <v>5</v>
      </c>
      <c r="K43" s="49"/>
      <c r="L43" s="49"/>
      <c r="M43" s="49"/>
      <c r="N43" s="49" t="str">
        <f>SUM(I43:M43)</f>
        <v>0</v>
      </c>
      <c r="O43" s="50"/>
      <c r="P43" s="49">
        <v>1100</v>
      </c>
      <c r="Q43" s="49"/>
      <c r="R43" s="49"/>
      <c r="S43" s="38"/>
      <c r="T43" s="38" t="s">
        <v>201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202</v>
      </c>
      <c r="C44" s="47">
        <v>5497</v>
      </c>
      <c r="D44" s="46" t="s">
        <v>203</v>
      </c>
      <c r="E44" s="46" t="s">
        <v>204</v>
      </c>
      <c r="F44" s="38" t="s">
        <v>142</v>
      </c>
      <c r="G44" s="46" t="s">
        <v>49</v>
      </c>
      <c r="H44" s="48"/>
      <c r="I44" s="49"/>
      <c r="J44" s="49">
        <v>2</v>
      </c>
      <c r="K44" s="49"/>
      <c r="L44" s="49">
        <v>1</v>
      </c>
      <c r="M44" s="49"/>
      <c r="N44" s="49" t="str">
        <f>SUM(I44:M44)</f>
        <v>0</v>
      </c>
      <c r="O44" s="50"/>
      <c r="P44" s="49">
        <v>630</v>
      </c>
      <c r="Q44" s="49"/>
      <c r="R44" s="49"/>
      <c r="S44" s="38"/>
      <c r="T44" s="38" t="s">
        <v>205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206</v>
      </c>
      <c r="C45" s="51">
        <v>8065</v>
      </c>
      <c r="D45" s="46" t="s">
        <v>207</v>
      </c>
      <c r="E45" s="46" t="s">
        <v>208</v>
      </c>
      <c r="F45" s="38" t="s">
        <v>209</v>
      </c>
      <c r="G45" s="46" t="s">
        <v>86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490</v>
      </c>
      <c r="Q45" s="49"/>
      <c r="R45" s="49"/>
      <c r="S45" s="38"/>
      <c r="T45" s="38" t="s">
        <v>210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211</v>
      </c>
      <c r="C46" s="59">
        <v>2476</v>
      </c>
      <c r="D46" s="53" t="s">
        <v>212</v>
      </c>
      <c r="E46" s="53" t="s">
        <v>213</v>
      </c>
      <c r="F46" s="55" t="s">
        <v>48</v>
      </c>
      <c r="G46" s="53" t="s">
        <v>175</v>
      </c>
      <c r="H46" s="56"/>
      <c r="I46" s="57"/>
      <c r="J46" s="57"/>
      <c r="K46" s="57"/>
      <c r="L46" s="57">
        <v>2</v>
      </c>
      <c r="M46" s="57"/>
      <c r="N46" s="57" t="str">
        <f>SUM(I46:M46)</f>
        <v>0</v>
      </c>
      <c r="O46" s="58"/>
      <c r="P46" s="57"/>
      <c r="Q46" s="57">
        <v>370</v>
      </c>
      <c r="R46" s="57"/>
      <c r="S46" s="55"/>
      <c r="T46" s="55"/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214</v>
      </c>
      <c r="C47" s="54">
        <v>6360</v>
      </c>
      <c r="D47" s="53" t="s">
        <v>215</v>
      </c>
      <c r="E47" s="53" t="s">
        <v>216</v>
      </c>
      <c r="F47" s="55" t="s">
        <v>217</v>
      </c>
      <c r="G47" s="53" t="s">
        <v>180</v>
      </c>
      <c r="H47" s="56"/>
      <c r="I47" s="57"/>
      <c r="J47" s="57"/>
      <c r="K47" s="57"/>
      <c r="L47" s="57">
        <v>5</v>
      </c>
      <c r="M47" s="57"/>
      <c r="N47" s="57" t="str">
        <f>SUM(I47:M47)</f>
        <v>0</v>
      </c>
      <c r="O47" s="58"/>
      <c r="P47" s="57"/>
      <c r="Q47" s="57">
        <v>690</v>
      </c>
      <c r="R47" s="57"/>
      <c r="S47" s="55"/>
      <c r="T47" s="55" t="s">
        <v>218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219</v>
      </c>
      <c r="C48" s="59">
        <v>92675</v>
      </c>
      <c r="D48" s="53" t="s">
        <v>220</v>
      </c>
      <c r="E48" s="53" t="s">
        <v>221</v>
      </c>
      <c r="F48" s="55" t="s">
        <v>127</v>
      </c>
      <c r="G48" s="53" t="s">
        <v>86</v>
      </c>
      <c r="H48" s="56"/>
      <c r="I48" s="57"/>
      <c r="J48" s="57"/>
      <c r="K48" s="57"/>
      <c r="L48" s="57">
        <v>4</v>
      </c>
      <c r="M48" s="57"/>
      <c r="N48" s="57" t="str">
        <f>SUM(I48:M48)</f>
        <v>0</v>
      </c>
      <c r="O48" s="58"/>
      <c r="P48" s="57"/>
      <c r="Q48" s="57">
        <v>680</v>
      </c>
      <c r="R48" s="57"/>
      <c r="S48" s="55"/>
      <c r="T48" s="55" t="s">
        <v>222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223</v>
      </c>
      <c r="C49" s="54">
        <v>6801</v>
      </c>
      <c r="D49" s="53" t="s">
        <v>224</v>
      </c>
      <c r="E49" s="53" t="s">
        <v>225</v>
      </c>
      <c r="F49" s="55" t="s">
        <v>226</v>
      </c>
      <c r="G49" s="53" t="s">
        <v>137</v>
      </c>
      <c r="H49" s="56"/>
      <c r="I49" s="57"/>
      <c r="J49" s="57">
        <v>12</v>
      </c>
      <c r="K49" s="57"/>
      <c r="L49" s="57"/>
      <c r="M49" s="57"/>
      <c r="N49" s="57" t="str">
        <f>SUM(I49:M49)</f>
        <v>0</v>
      </c>
      <c r="O49" s="58"/>
      <c r="P49" s="57"/>
      <c r="Q49" s="57">
        <v>2220</v>
      </c>
      <c r="R49" s="57"/>
      <c r="S49" s="55"/>
      <c r="T49" s="55" t="s">
        <v>227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29</v>
      </c>
      <c r="C50" s="51">
        <v>4553</v>
      </c>
      <c r="D50" s="46" t="s">
        <v>228</v>
      </c>
      <c r="E50" s="46" t="s">
        <v>229</v>
      </c>
      <c r="F50" s="38" t="s">
        <v>77</v>
      </c>
      <c r="G50" s="46" t="s">
        <v>49</v>
      </c>
      <c r="H50" s="48"/>
      <c r="I50" s="49"/>
      <c r="J50" s="49"/>
      <c r="K50" s="49"/>
      <c r="L50" s="49">
        <v>6</v>
      </c>
      <c r="M50" s="49"/>
      <c r="N50" s="49" t="str">
        <f>SUM(I50:M50)</f>
        <v>0</v>
      </c>
      <c r="O50" s="50"/>
      <c r="P50" s="49">
        <v>1020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166</v>
      </c>
      <c r="C51" s="51">
        <v>60224</v>
      </c>
      <c r="D51" s="46" t="s">
        <v>230</v>
      </c>
      <c r="E51" s="46" t="s">
        <v>231</v>
      </c>
      <c r="F51" s="38" t="s">
        <v>48</v>
      </c>
      <c r="G51" s="46" t="s">
        <v>175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440</v>
      </c>
      <c r="Q51" s="49"/>
      <c r="R51" s="49"/>
      <c r="S51" s="38"/>
      <c r="T51" s="38" t="s">
        <v>232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29</v>
      </c>
      <c r="C52" s="47">
        <v>4643</v>
      </c>
      <c r="D52" s="46" t="s">
        <v>233</v>
      </c>
      <c r="E52" s="46" t="s">
        <v>234</v>
      </c>
      <c r="F52" s="38" t="s">
        <v>42</v>
      </c>
      <c r="G52" s="46" t="s">
        <v>72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555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29</v>
      </c>
      <c r="C53" s="47">
        <v>3506</v>
      </c>
      <c r="D53" s="46" t="s">
        <v>235</v>
      </c>
      <c r="E53" s="46" t="s">
        <v>236</v>
      </c>
      <c r="F53" s="38" t="s">
        <v>77</v>
      </c>
      <c r="G53" s="46" t="s">
        <v>49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237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238</v>
      </c>
      <c r="C54" s="51">
        <v>7674</v>
      </c>
      <c r="D54" s="46" t="s">
        <v>239</v>
      </c>
      <c r="E54" s="46" t="s">
        <v>240</v>
      </c>
      <c r="F54" s="38" t="s">
        <v>241</v>
      </c>
      <c r="G54" s="46" t="s">
        <v>180</v>
      </c>
      <c r="H54" s="48"/>
      <c r="I54" s="49"/>
      <c r="J54" s="49">
        <v>4</v>
      </c>
      <c r="K54" s="49"/>
      <c r="L54" s="49"/>
      <c r="M54" s="49"/>
      <c r="N54" s="49" t="str">
        <f>SUM(I54:M54)</f>
        <v>0</v>
      </c>
      <c r="O54" s="50"/>
      <c r="P54" s="49">
        <v>920</v>
      </c>
      <c r="Q54" s="49"/>
      <c r="R54" s="49"/>
      <c r="S54" s="38"/>
      <c r="T54" s="38" t="s">
        <v>242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243</v>
      </c>
      <c r="C55" s="51">
        <v>7612</v>
      </c>
      <c r="D55" s="46" t="s">
        <v>244</v>
      </c>
      <c r="E55" s="46" t="s">
        <v>245</v>
      </c>
      <c r="F55" s="38" t="s">
        <v>48</v>
      </c>
      <c r="G55" s="46" t="s">
        <v>43</v>
      </c>
      <c r="H55" s="48"/>
      <c r="I55" s="49"/>
      <c r="J55" s="49"/>
      <c r="K55" s="49"/>
      <c r="L55" s="49">
        <v>10</v>
      </c>
      <c r="M55" s="49"/>
      <c r="N55" s="49" t="str">
        <f>SUM(I55:M55)</f>
        <v>0</v>
      </c>
      <c r="O55" s="50"/>
      <c r="P55" s="49">
        <v>1450</v>
      </c>
      <c r="Q55" s="49"/>
      <c r="R55" s="49"/>
      <c r="S55" s="38" t="s">
        <v>170</v>
      </c>
      <c r="T55" s="38" t="s">
        <v>246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247</v>
      </c>
      <c r="C56" s="51">
        <v>7657</v>
      </c>
      <c r="D56" s="46" t="s">
        <v>248</v>
      </c>
      <c r="E56" s="46" t="s">
        <v>249</v>
      </c>
      <c r="F56" s="38" t="s">
        <v>42</v>
      </c>
      <c r="G56" s="46" t="s">
        <v>78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380</v>
      </c>
      <c r="Q56" s="49"/>
      <c r="R56" s="49"/>
      <c r="S56" s="38"/>
      <c r="T56" s="38" t="s">
        <v>250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251</v>
      </c>
      <c r="C57" s="51">
        <v>7473</v>
      </c>
      <c r="D57" s="46" t="s">
        <v>252</v>
      </c>
      <c r="E57" s="46" t="s">
        <v>253</v>
      </c>
      <c r="F57" s="38" t="s">
        <v>241</v>
      </c>
      <c r="G57" s="46" t="s">
        <v>180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380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254</v>
      </c>
      <c r="C58" s="51">
        <v>8299</v>
      </c>
      <c r="D58" s="46" t="s">
        <v>255</v>
      </c>
      <c r="E58" s="46" t="s">
        <v>256</v>
      </c>
      <c r="F58" s="38" t="s">
        <v>241</v>
      </c>
      <c r="G58" s="46" t="s">
        <v>180</v>
      </c>
      <c r="H58" s="48"/>
      <c r="I58" s="49"/>
      <c r="J58" s="49">
        <v>2</v>
      </c>
      <c r="K58" s="49"/>
      <c r="L58" s="49"/>
      <c r="M58" s="49"/>
      <c r="N58" s="49" t="str">
        <f>SUM(I58:M58)</f>
        <v>0</v>
      </c>
      <c r="O58" s="50"/>
      <c r="P58" s="49">
        <v>300</v>
      </c>
      <c r="Q58" s="49"/>
      <c r="R58" s="49"/>
      <c r="S58" s="38" t="s">
        <v>176</v>
      </c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257</v>
      </c>
      <c r="C59" s="47">
        <v>2078</v>
      </c>
      <c r="D59" s="46" t="s">
        <v>258</v>
      </c>
      <c r="E59" s="46" t="s">
        <v>259</v>
      </c>
      <c r="F59" s="38" t="s">
        <v>42</v>
      </c>
      <c r="G59" s="46" t="s">
        <v>33</v>
      </c>
      <c r="H59" s="48"/>
      <c r="I59" s="49"/>
      <c r="J59" s="49"/>
      <c r="K59" s="49"/>
      <c r="L59" s="49">
        <v>3</v>
      </c>
      <c r="M59" s="49"/>
      <c r="N59" s="49" t="str">
        <f>SUM(I59:M59)</f>
        <v>0</v>
      </c>
      <c r="O59" s="50"/>
      <c r="P59" s="49">
        <v>570</v>
      </c>
      <c r="Q59" s="49"/>
      <c r="R59" s="49"/>
      <c r="S59" s="38"/>
      <c r="T59" s="38" t="s">
        <v>260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261</v>
      </c>
      <c r="C60" s="51">
        <v>7772</v>
      </c>
      <c r="D60" s="46" t="s">
        <v>262</v>
      </c>
      <c r="E60" s="46" t="s">
        <v>263</v>
      </c>
      <c r="F60" s="38" t="s">
        <v>48</v>
      </c>
      <c r="G60" s="46" t="s">
        <v>49</v>
      </c>
      <c r="H60" s="48"/>
      <c r="I60" s="49"/>
      <c r="J60" s="49"/>
      <c r="K60" s="49"/>
      <c r="L60" s="49"/>
      <c r="M60" s="49"/>
      <c r="N60" s="49" t="str">
        <f>SUM(I60:M60)</f>
        <v>0</v>
      </c>
      <c r="O60" s="50"/>
      <c r="P60" s="49">
        <v>0</v>
      </c>
      <c r="Q60" s="49"/>
      <c r="R60" s="49"/>
      <c r="S60" s="38"/>
      <c r="T60" s="38" t="s">
        <v>188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29</v>
      </c>
      <c r="C61" s="47">
        <v>2058</v>
      </c>
      <c r="D61" s="46" t="s">
        <v>264</v>
      </c>
      <c r="E61" s="46" t="s">
        <v>265</v>
      </c>
      <c r="F61" s="38" t="s">
        <v>266</v>
      </c>
      <c r="G61" s="46" t="s">
        <v>267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660</v>
      </c>
      <c r="Q61" s="49"/>
      <c r="R61" s="49">
        <v>0</v>
      </c>
      <c r="S61" s="38"/>
      <c r="T61" s="38" t="s">
        <v>268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269</v>
      </c>
      <c r="C62" s="51">
        <v>7060</v>
      </c>
      <c r="D62" s="46" t="s">
        <v>270</v>
      </c>
      <c r="E62" s="46" t="s">
        <v>271</v>
      </c>
      <c r="F62" s="38" t="s">
        <v>142</v>
      </c>
      <c r="G62" s="46" t="s">
        <v>180</v>
      </c>
      <c r="H62" s="48"/>
      <c r="I62" s="49"/>
      <c r="J62" s="49"/>
      <c r="K62" s="49"/>
      <c r="L62" s="49">
        <v>8</v>
      </c>
      <c r="M62" s="49"/>
      <c r="N62" s="49" t="str">
        <f>SUM(I62:M62)</f>
        <v>0</v>
      </c>
      <c r="O62" s="50"/>
      <c r="P62" s="49">
        <v>1240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272</v>
      </c>
      <c r="C63" s="51">
        <v>7555</v>
      </c>
      <c r="D63" s="46" t="s">
        <v>273</v>
      </c>
      <c r="E63" s="46" t="s">
        <v>274</v>
      </c>
      <c r="F63" s="38" t="s">
        <v>241</v>
      </c>
      <c r="G63" s="46" t="s">
        <v>180</v>
      </c>
      <c r="H63" s="48"/>
      <c r="I63" s="49"/>
      <c r="J63" s="49">
        <v>3</v>
      </c>
      <c r="K63" s="49"/>
      <c r="L63" s="49"/>
      <c r="M63" s="49"/>
      <c r="N63" s="49" t="str">
        <f>SUM(I63:M63)</f>
        <v>0</v>
      </c>
      <c r="O63" s="50"/>
      <c r="P63" s="49">
        <v>735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275</v>
      </c>
      <c r="C64" s="51">
        <v>7692</v>
      </c>
      <c r="D64" s="46" t="s">
        <v>276</v>
      </c>
      <c r="E64" s="46" t="s">
        <v>277</v>
      </c>
      <c r="F64" s="38" t="s">
        <v>77</v>
      </c>
      <c r="G64" s="46" t="s">
        <v>147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490</v>
      </c>
      <c r="Q64" s="49"/>
      <c r="R64" s="49"/>
      <c r="S64" s="38"/>
      <c r="T64" s="38" t="s">
        <v>278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279</v>
      </c>
      <c r="C65" s="54">
        <v>60182</v>
      </c>
      <c r="D65" s="53" t="s">
        <v>280</v>
      </c>
      <c r="E65" s="53" t="s">
        <v>281</v>
      </c>
      <c r="F65" s="55" t="s">
        <v>95</v>
      </c>
      <c r="G65" s="53" t="s">
        <v>54</v>
      </c>
      <c r="H65" s="56"/>
      <c r="I65" s="57"/>
      <c r="J65" s="57"/>
      <c r="K65" s="57"/>
      <c r="L65" s="57">
        <v>11</v>
      </c>
      <c r="M65" s="57"/>
      <c r="N65" s="57" t="str">
        <f>SUM(I65:M65)</f>
        <v>0</v>
      </c>
      <c r="O65" s="58"/>
      <c r="P65" s="57"/>
      <c r="Q65" s="57">
        <v>1210</v>
      </c>
      <c r="R65" s="57"/>
      <c r="S65" s="55"/>
      <c r="T65" s="55" t="s">
        <v>282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283</v>
      </c>
      <c r="C66" s="51">
        <v>7218</v>
      </c>
      <c r="D66" s="46" t="s">
        <v>284</v>
      </c>
      <c r="E66" s="46" t="s">
        <v>285</v>
      </c>
      <c r="F66" s="38" t="s">
        <v>32</v>
      </c>
      <c r="G66" s="46" t="s">
        <v>72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380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286</v>
      </c>
      <c r="C67" s="51">
        <v>8300</v>
      </c>
      <c r="D67" s="46" t="s">
        <v>287</v>
      </c>
      <c r="E67" s="46" t="s">
        <v>288</v>
      </c>
      <c r="F67" s="38" t="s">
        <v>48</v>
      </c>
      <c r="G67" s="46" t="s">
        <v>175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300</v>
      </c>
      <c r="Q67" s="49"/>
      <c r="R67" s="49"/>
      <c r="S67" s="38" t="s">
        <v>176</v>
      </c>
      <c r="T67" s="38" t="s">
        <v>183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289</v>
      </c>
      <c r="C68" s="51">
        <v>8301</v>
      </c>
      <c r="D68" s="46" t="s">
        <v>290</v>
      </c>
      <c r="E68" s="46" t="s">
        <v>291</v>
      </c>
      <c r="F68" s="38" t="s">
        <v>241</v>
      </c>
      <c r="G68" s="46" t="s">
        <v>86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150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292</v>
      </c>
      <c r="C69" s="51">
        <v>7630</v>
      </c>
      <c r="D69" s="46" t="s">
        <v>293</v>
      </c>
      <c r="E69" s="46" t="s">
        <v>294</v>
      </c>
      <c r="F69" s="38" t="s">
        <v>77</v>
      </c>
      <c r="G69" s="46" t="s">
        <v>72</v>
      </c>
      <c r="H69" s="48"/>
      <c r="I69" s="49"/>
      <c r="J69" s="49"/>
      <c r="K69" s="49"/>
      <c r="L69" s="49">
        <v>5</v>
      </c>
      <c r="M69" s="49"/>
      <c r="N69" s="49" t="str">
        <f>SUM(I69:M69)</f>
        <v>0</v>
      </c>
      <c r="O69" s="50"/>
      <c r="P69" s="49">
        <v>900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295</v>
      </c>
      <c r="C70" s="51">
        <v>8302</v>
      </c>
      <c r="D70" s="46" t="s">
        <v>296</v>
      </c>
      <c r="E70" s="46" t="s">
        <v>297</v>
      </c>
      <c r="F70" s="38" t="s">
        <v>100</v>
      </c>
      <c r="G70" s="46" t="s">
        <v>49</v>
      </c>
      <c r="H70" s="48"/>
      <c r="I70" s="49"/>
      <c r="J70" s="49">
        <v>5</v>
      </c>
      <c r="K70" s="49"/>
      <c r="L70" s="49"/>
      <c r="M70" s="49"/>
      <c r="N70" s="49" t="str">
        <f>SUM(I70:M70)</f>
        <v>0</v>
      </c>
      <c r="O70" s="50"/>
      <c r="P70" s="49">
        <v>990</v>
      </c>
      <c r="Q70" s="49"/>
      <c r="R70" s="49"/>
      <c r="S70" s="38" t="s">
        <v>176</v>
      </c>
      <c r="T70" s="38" t="s">
        <v>298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</v>
      </c>
      <c r="C71" s="47">
        <v>2571</v>
      </c>
      <c r="D71" s="46" t="s">
        <v>299</v>
      </c>
      <c r="E71" s="46" t="s">
        <v>300</v>
      </c>
      <c r="F71" s="38" t="s">
        <v>77</v>
      </c>
      <c r="G71" s="46" t="s">
        <v>49</v>
      </c>
      <c r="H71" s="48"/>
      <c r="I71" s="49"/>
      <c r="J71" s="49"/>
      <c r="K71" s="49"/>
      <c r="L71" s="49">
        <v>5</v>
      </c>
      <c r="M71" s="49"/>
      <c r="N71" s="49" t="str">
        <f>SUM(I71:M71)</f>
        <v>0</v>
      </c>
      <c r="O71" s="50"/>
      <c r="P71" s="49">
        <v>925</v>
      </c>
      <c r="Q71" s="49"/>
      <c r="R71" s="49">
        <v>75</v>
      </c>
      <c r="S71" s="38"/>
      <c r="T71" s="38" t="s">
        <v>301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302</v>
      </c>
      <c r="C72" s="47">
        <v>5504</v>
      </c>
      <c r="D72" s="46" t="s">
        <v>303</v>
      </c>
      <c r="E72" s="46" t="s">
        <v>304</v>
      </c>
      <c r="F72" s="38" t="s">
        <v>127</v>
      </c>
      <c r="G72" s="46" t="s">
        <v>86</v>
      </c>
      <c r="H72" s="48"/>
      <c r="I72" s="49"/>
      <c r="J72" s="49"/>
      <c r="K72" s="49"/>
      <c r="L72" s="49">
        <v>3</v>
      </c>
      <c r="M72" s="49"/>
      <c r="N72" s="49" t="str">
        <f>SUM(I72:M72)</f>
        <v>0</v>
      </c>
      <c r="O72" s="50"/>
      <c r="P72" s="49">
        <v>570</v>
      </c>
      <c r="Q72" s="49"/>
      <c r="R72" s="49"/>
      <c r="S72" s="38" t="s">
        <v>170</v>
      </c>
      <c r="T72" s="38" t="s">
        <v>305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306</v>
      </c>
      <c r="C73" s="51">
        <v>8303</v>
      </c>
      <c r="D73" s="46" t="s">
        <v>307</v>
      </c>
      <c r="E73" s="46" t="s">
        <v>308</v>
      </c>
      <c r="F73" s="38" t="s">
        <v>77</v>
      </c>
      <c r="G73" s="46" t="s">
        <v>180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150</v>
      </c>
      <c r="Q73" s="49"/>
      <c r="R73" s="49"/>
      <c r="S73" s="38"/>
      <c r="T73" s="38" t="s">
        <v>309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310</v>
      </c>
      <c r="C74" s="51">
        <v>8304</v>
      </c>
      <c r="D74" s="46" t="s">
        <v>311</v>
      </c>
      <c r="E74" s="46" t="s">
        <v>312</v>
      </c>
      <c r="F74" s="38" t="s">
        <v>313</v>
      </c>
      <c r="G74" s="46" t="s">
        <v>147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300</v>
      </c>
      <c r="Q74" s="49"/>
      <c r="R74" s="49"/>
      <c r="S74" s="38" t="s">
        <v>176</v>
      </c>
      <c r="T74" s="38" t="s">
        <v>314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315</v>
      </c>
      <c r="C75" s="51">
        <v>60193</v>
      </c>
      <c r="D75" s="46" t="s">
        <v>316</v>
      </c>
      <c r="E75" s="46" t="s">
        <v>317</v>
      </c>
      <c r="F75" s="38" t="s">
        <v>241</v>
      </c>
      <c r="G75" s="46" t="s">
        <v>180</v>
      </c>
      <c r="H75" s="48"/>
      <c r="I75" s="49"/>
      <c r="J75" s="49"/>
      <c r="K75" s="49"/>
      <c r="L75" s="49">
        <v>1</v>
      </c>
      <c r="M75" s="49"/>
      <c r="N75" s="49" t="str">
        <f>SUM(I75:M75)</f>
        <v>0</v>
      </c>
      <c r="O75" s="50"/>
      <c r="P75" s="49">
        <v>230</v>
      </c>
      <c r="Q75" s="49"/>
      <c r="R75" s="49"/>
      <c r="S75" s="38"/>
      <c r="T75" s="38" t="s">
        <v>318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319</v>
      </c>
      <c r="C76" s="51">
        <v>6320</v>
      </c>
      <c r="D76" s="46" t="s">
        <v>320</v>
      </c>
      <c r="E76" s="46" t="s">
        <v>321</v>
      </c>
      <c r="F76" s="38" t="s">
        <v>322</v>
      </c>
      <c r="G76" s="46" t="s">
        <v>49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400</v>
      </c>
      <c r="Q76" s="49"/>
      <c r="R76" s="49">
        <v>20</v>
      </c>
      <c r="S76" s="38"/>
      <c r="T76" s="38" t="s">
        <v>323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29</v>
      </c>
      <c r="C77" s="51">
        <v>94697</v>
      </c>
      <c r="D77" s="46" t="s">
        <v>324</v>
      </c>
      <c r="E77" s="46" t="s">
        <v>325</v>
      </c>
      <c r="F77" s="38" t="s">
        <v>95</v>
      </c>
      <c r="G77" s="46" t="s">
        <v>49</v>
      </c>
      <c r="H77" s="48"/>
      <c r="I77" s="49"/>
      <c r="J77" s="49"/>
      <c r="K77" s="49"/>
      <c r="L77" s="49">
        <v>4</v>
      </c>
      <c r="M77" s="49"/>
      <c r="N77" s="49" t="str">
        <f>SUM(I77:M77)</f>
        <v>0</v>
      </c>
      <c r="O77" s="50"/>
      <c r="P77" s="49">
        <v>680</v>
      </c>
      <c r="Q77" s="49"/>
      <c r="R77" s="49"/>
      <c r="S77" s="38"/>
      <c r="T77" s="38" t="s">
        <v>326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327</v>
      </c>
      <c r="C78" s="51">
        <v>8027</v>
      </c>
      <c r="D78" s="46" t="s">
        <v>328</v>
      </c>
      <c r="E78" s="46" t="s">
        <v>329</v>
      </c>
      <c r="F78" s="38" t="s">
        <v>95</v>
      </c>
      <c r="G78" s="46" t="s">
        <v>267</v>
      </c>
      <c r="H78" s="48"/>
      <c r="I78" s="49"/>
      <c r="J78" s="49"/>
      <c r="K78" s="49"/>
      <c r="L78" s="49"/>
      <c r="M78" s="49"/>
      <c r="N78" s="49" t="str">
        <f>SUM(I78:M78)</f>
        <v>0</v>
      </c>
      <c r="O78" s="50"/>
      <c r="P78" s="49">
        <v>100</v>
      </c>
      <c r="Q78" s="49"/>
      <c r="R78" s="49"/>
      <c r="S78" s="38" t="s">
        <v>176</v>
      </c>
      <c r="T78" s="38" t="s">
        <v>330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331</v>
      </c>
      <c r="C79" s="51">
        <v>8306</v>
      </c>
      <c r="D79" s="46" t="s">
        <v>332</v>
      </c>
      <c r="E79" s="46" t="s">
        <v>333</v>
      </c>
      <c r="F79" s="38" t="s">
        <v>334</v>
      </c>
      <c r="G79" s="46" t="s">
        <v>180</v>
      </c>
      <c r="H79" s="48"/>
      <c r="I79" s="49"/>
      <c r="J79" s="49">
        <v>2</v>
      </c>
      <c r="K79" s="49"/>
      <c r="L79" s="49"/>
      <c r="M79" s="49"/>
      <c r="N79" s="49" t="str">
        <f>SUM(I79:M79)</f>
        <v>0</v>
      </c>
      <c r="O79" s="50"/>
      <c r="P79" s="49">
        <v>200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2">
        <v>75</v>
      </c>
      <c r="B80" s="53" t="s">
        <v>335</v>
      </c>
      <c r="C80" s="59">
        <v>4929</v>
      </c>
      <c r="D80" s="53" t="s">
        <v>336</v>
      </c>
      <c r="E80" s="53" t="s">
        <v>337</v>
      </c>
      <c r="F80" s="55" t="s">
        <v>95</v>
      </c>
      <c r="G80" s="53" t="s">
        <v>78</v>
      </c>
      <c r="H80" s="56"/>
      <c r="I80" s="57"/>
      <c r="J80" s="57"/>
      <c r="K80" s="57"/>
      <c r="L80" s="57">
        <v>15</v>
      </c>
      <c r="M80" s="57"/>
      <c r="N80" s="57" t="str">
        <f>SUM(I80:M80)</f>
        <v>0</v>
      </c>
      <c r="O80" s="58"/>
      <c r="P80" s="57"/>
      <c r="Q80" s="57">
        <v>2025</v>
      </c>
      <c r="R80" s="57"/>
      <c r="S80" s="55"/>
      <c r="T80" s="55"/>
      <c r="U80" s="5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29</v>
      </c>
      <c r="C81" s="47">
        <v>4410</v>
      </c>
      <c r="D81" s="46" t="s">
        <v>338</v>
      </c>
      <c r="E81" s="46" t="s">
        <v>339</v>
      </c>
      <c r="F81" s="38" t="s">
        <v>32</v>
      </c>
      <c r="G81" s="46" t="s">
        <v>33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390</v>
      </c>
      <c r="Q81" s="49"/>
      <c r="R81" s="49">
        <v>20</v>
      </c>
      <c r="S81" s="38"/>
      <c r="T81" s="38" t="s">
        <v>340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341</v>
      </c>
      <c r="C82" s="51">
        <v>8308</v>
      </c>
      <c r="D82" s="46" t="s">
        <v>342</v>
      </c>
      <c r="E82" s="46" t="s">
        <v>343</v>
      </c>
      <c r="F82" s="38" t="s">
        <v>42</v>
      </c>
      <c r="G82" s="46" t="s">
        <v>78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150</v>
      </c>
      <c r="Q82" s="49"/>
      <c r="R82" s="49"/>
      <c r="S82" s="38"/>
      <c r="T82" s="38" t="s">
        <v>344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29</v>
      </c>
      <c r="C83" s="47">
        <v>4808</v>
      </c>
      <c r="D83" s="46" t="s">
        <v>345</v>
      </c>
      <c r="E83" s="46" t="s">
        <v>346</v>
      </c>
      <c r="F83" s="38" t="s">
        <v>32</v>
      </c>
      <c r="G83" s="46" t="s">
        <v>33</v>
      </c>
      <c r="H83" s="48"/>
      <c r="I83" s="49"/>
      <c r="J83" s="49"/>
      <c r="K83" s="49"/>
      <c r="L83" s="49">
        <v>6</v>
      </c>
      <c r="M83" s="49"/>
      <c r="N83" s="49" t="str">
        <f>SUM(I83:M83)</f>
        <v>0</v>
      </c>
      <c r="O83" s="50"/>
      <c r="P83" s="49">
        <v>1020</v>
      </c>
      <c r="Q83" s="49"/>
      <c r="R83" s="49"/>
      <c r="S83" s="38"/>
      <c r="T83" s="38" t="s">
        <v>347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348</v>
      </c>
      <c r="C84" s="51">
        <v>7248</v>
      </c>
      <c r="D84" s="46" t="s">
        <v>349</v>
      </c>
      <c r="E84" s="46" t="s">
        <v>350</v>
      </c>
      <c r="F84" s="38" t="s">
        <v>100</v>
      </c>
      <c r="G84" s="46" t="s">
        <v>180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490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29</v>
      </c>
      <c r="C85" s="51">
        <v>94747</v>
      </c>
      <c r="D85" s="46" t="s">
        <v>351</v>
      </c>
      <c r="E85" s="46" t="s">
        <v>352</v>
      </c>
      <c r="F85" s="38" t="s">
        <v>42</v>
      </c>
      <c r="G85" s="46" t="s">
        <v>267</v>
      </c>
      <c r="H85" s="48"/>
      <c r="I85" s="49"/>
      <c r="J85" s="49"/>
      <c r="K85" s="49"/>
      <c r="L85" s="49">
        <v>4</v>
      </c>
      <c r="M85" s="49"/>
      <c r="N85" s="49" t="str">
        <f>SUM(I85:M85)</f>
        <v>0</v>
      </c>
      <c r="O85" s="50"/>
      <c r="P85" s="49">
        <v>680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353</v>
      </c>
      <c r="C86" s="51">
        <v>7627</v>
      </c>
      <c r="D86" s="46" t="s">
        <v>354</v>
      </c>
      <c r="E86" s="46" t="s">
        <v>355</v>
      </c>
      <c r="F86" s="38" t="s">
        <v>356</v>
      </c>
      <c r="G86" s="46" t="s">
        <v>180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380</v>
      </c>
      <c r="Q86" s="49"/>
      <c r="R86" s="49"/>
      <c r="S86" s="38"/>
      <c r="T86" s="38" t="s">
        <v>357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358</v>
      </c>
      <c r="C87" s="51">
        <v>6592</v>
      </c>
      <c r="D87" s="46" t="s">
        <v>359</v>
      </c>
      <c r="E87" s="46" t="s">
        <v>360</v>
      </c>
      <c r="F87" s="38" t="s">
        <v>241</v>
      </c>
      <c r="G87" s="46" t="s">
        <v>72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370</v>
      </c>
      <c r="Q87" s="49"/>
      <c r="R87" s="49"/>
      <c r="S87" s="38"/>
      <c r="T87" s="38" t="s">
        <v>361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29</v>
      </c>
      <c r="C88" s="51">
        <v>94208</v>
      </c>
      <c r="D88" s="46" t="s">
        <v>362</v>
      </c>
      <c r="E88" s="46" t="s">
        <v>363</v>
      </c>
      <c r="F88" s="38" t="s">
        <v>356</v>
      </c>
      <c r="G88" s="46" t="s">
        <v>147</v>
      </c>
      <c r="H88" s="48"/>
      <c r="I88" s="49"/>
      <c r="J88" s="49"/>
      <c r="K88" s="49"/>
      <c r="L88" s="49">
        <v>4</v>
      </c>
      <c r="M88" s="49"/>
      <c r="N88" s="49" t="str">
        <f>SUM(I88:M88)</f>
        <v>0</v>
      </c>
      <c r="O88" s="50"/>
      <c r="P88" s="49">
        <v>680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364</v>
      </c>
      <c r="C89" s="47">
        <v>3750</v>
      </c>
      <c r="D89" s="46" t="s">
        <v>365</v>
      </c>
      <c r="E89" s="46" t="s">
        <v>366</v>
      </c>
      <c r="F89" s="38" t="s">
        <v>37</v>
      </c>
      <c r="G89" s="46" t="s">
        <v>33</v>
      </c>
      <c r="H89" s="48"/>
      <c r="I89" s="49"/>
      <c r="J89" s="49"/>
      <c r="K89" s="49"/>
      <c r="L89" s="49">
        <v>3</v>
      </c>
      <c r="M89" s="49"/>
      <c r="N89" s="49" t="str">
        <f>SUM(I89:M89)</f>
        <v>0</v>
      </c>
      <c r="O89" s="50"/>
      <c r="P89" s="49">
        <v>3200</v>
      </c>
      <c r="Q89" s="49"/>
      <c r="R89" s="49"/>
      <c r="S89" s="38"/>
      <c r="T89" s="38" t="s">
        <v>367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368</v>
      </c>
      <c r="C90" s="51">
        <v>7262</v>
      </c>
      <c r="D90" s="46" t="s">
        <v>369</v>
      </c>
      <c r="E90" s="46" t="s">
        <v>370</v>
      </c>
      <c r="F90" s="38" t="s">
        <v>48</v>
      </c>
      <c r="G90" s="46" t="s">
        <v>180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380</v>
      </c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371</v>
      </c>
      <c r="C91" s="51">
        <v>8309</v>
      </c>
      <c r="D91" s="46" t="s">
        <v>372</v>
      </c>
      <c r="E91" s="46" t="s">
        <v>373</v>
      </c>
      <c r="F91" s="38" t="s">
        <v>374</v>
      </c>
      <c r="G91" s="46" t="s">
        <v>49</v>
      </c>
      <c r="H91" s="48"/>
      <c r="I91" s="49"/>
      <c r="J91" s="49"/>
      <c r="K91" s="49"/>
      <c r="L91" s="49">
        <v>2</v>
      </c>
      <c r="M91" s="49"/>
      <c r="N91" s="49" t="str">
        <f>SUM(I91:M91)</f>
        <v>0</v>
      </c>
      <c r="O91" s="50"/>
      <c r="P91" s="49">
        <v>150</v>
      </c>
      <c r="Q91" s="49"/>
      <c r="R91" s="49"/>
      <c r="S91" s="38"/>
      <c r="T91" s="38" t="s">
        <v>375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376</v>
      </c>
      <c r="C92" s="51">
        <v>7894</v>
      </c>
      <c r="D92" s="46" t="s">
        <v>377</v>
      </c>
      <c r="E92" s="46" t="s">
        <v>378</v>
      </c>
      <c r="F92" s="38" t="s">
        <v>379</v>
      </c>
      <c r="G92" s="46" t="s">
        <v>137</v>
      </c>
      <c r="H92" s="48"/>
      <c r="I92" s="49"/>
      <c r="J92" s="49">
        <v>2</v>
      </c>
      <c r="K92" s="49"/>
      <c r="L92" s="49"/>
      <c r="M92" s="49"/>
      <c r="N92" s="49" t="str">
        <f>SUM(I92:M92)</f>
        <v>0</v>
      </c>
      <c r="O92" s="50"/>
      <c r="P92" s="49">
        <v>490</v>
      </c>
      <c r="Q92" s="49"/>
      <c r="R92" s="49"/>
      <c r="S92" s="38"/>
      <c r="T92" s="38" t="s">
        <v>380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52">
        <v>88</v>
      </c>
      <c r="B93" s="53" t="s">
        <v>381</v>
      </c>
      <c r="C93" s="59">
        <v>91691</v>
      </c>
      <c r="D93" s="53" t="s">
        <v>382</v>
      </c>
      <c r="E93" s="53" t="s">
        <v>383</v>
      </c>
      <c r="F93" s="55" t="s">
        <v>384</v>
      </c>
      <c r="G93" s="53" t="s">
        <v>137</v>
      </c>
      <c r="H93" s="56"/>
      <c r="I93" s="57"/>
      <c r="J93" s="57"/>
      <c r="K93" s="57"/>
      <c r="L93" s="57">
        <v>8</v>
      </c>
      <c r="M93" s="57"/>
      <c r="N93" s="57" t="str">
        <f>SUM(I93:M93)</f>
        <v>0</v>
      </c>
      <c r="O93" s="58"/>
      <c r="P93" s="57"/>
      <c r="Q93" s="57">
        <v>1240</v>
      </c>
      <c r="R93" s="57"/>
      <c r="S93" s="55"/>
      <c r="T93" s="55" t="s">
        <v>385</v>
      </c>
      <c r="U93" s="5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52">
        <v>89</v>
      </c>
      <c r="B94" s="53" t="s">
        <v>386</v>
      </c>
      <c r="C94" s="54">
        <v>94426</v>
      </c>
      <c r="D94" s="53" t="s">
        <v>387</v>
      </c>
      <c r="E94" s="53" t="s">
        <v>388</v>
      </c>
      <c r="F94" s="55" t="s">
        <v>169</v>
      </c>
      <c r="G94" s="53" t="s">
        <v>147</v>
      </c>
      <c r="H94" s="56"/>
      <c r="I94" s="57"/>
      <c r="J94" s="57"/>
      <c r="K94" s="57"/>
      <c r="L94" s="57"/>
      <c r="M94" s="57"/>
      <c r="N94" s="57" t="str">
        <f>SUM(I94:M94)</f>
        <v>0</v>
      </c>
      <c r="O94" s="58"/>
      <c r="P94" s="57"/>
      <c r="Q94" s="57">
        <v>0</v>
      </c>
      <c r="R94" s="57"/>
      <c r="S94" s="55"/>
      <c r="T94" s="55" t="s">
        <v>389</v>
      </c>
      <c r="U94" s="5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390</v>
      </c>
      <c r="C95" s="47">
        <v>4683</v>
      </c>
      <c r="D95" s="46" t="s">
        <v>391</v>
      </c>
      <c r="E95" s="46" t="s">
        <v>392</v>
      </c>
      <c r="F95" s="38" t="s">
        <v>95</v>
      </c>
      <c r="G95" s="46" t="s">
        <v>33</v>
      </c>
      <c r="H95" s="48"/>
      <c r="I95" s="49"/>
      <c r="J95" s="49">
        <v>10</v>
      </c>
      <c r="K95" s="49"/>
      <c r="L95" s="49"/>
      <c r="M95" s="49"/>
      <c r="N95" s="49" t="str">
        <f>SUM(I95:M95)</f>
        <v>0</v>
      </c>
      <c r="O95" s="50"/>
      <c r="P95" s="49">
        <v>1750</v>
      </c>
      <c r="Q95" s="49"/>
      <c r="R95" s="49"/>
      <c r="S95" s="38"/>
      <c r="T95" s="38" t="s">
        <v>393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394</v>
      </c>
      <c r="C96" s="51">
        <v>8310</v>
      </c>
      <c r="D96" s="46" t="s">
        <v>395</v>
      </c>
      <c r="E96" s="46" t="s">
        <v>396</v>
      </c>
      <c r="F96" s="38" t="s">
        <v>42</v>
      </c>
      <c r="G96" s="46" t="s">
        <v>72</v>
      </c>
      <c r="H96" s="48"/>
      <c r="I96" s="49"/>
      <c r="J96" s="49"/>
      <c r="K96" s="49"/>
      <c r="L96" s="49">
        <v>2</v>
      </c>
      <c r="M96" s="49"/>
      <c r="N96" s="49" t="str">
        <f>SUM(I96:M96)</f>
        <v>0</v>
      </c>
      <c r="O96" s="50"/>
      <c r="P96" s="49">
        <v>150</v>
      </c>
      <c r="Q96" s="49"/>
      <c r="R96" s="49"/>
      <c r="S96" s="38"/>
      <c r="T96" s="38" t="s">
        <v>397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398</v>
      </c>
      <c r="C97" s="47"/>
      <c r="D97" s="46" t="s">
        <v>399</v>
      </c>
      <c r="E97" s="46" t="s">
        <v>400</v>
      </c>
      <c r="F97" s="38" t="s">
        <v>95</v>
      </c>
      <c r="G97" s="46" t="s">
        <v>86</v>
      </c>
      <c r="H97" s="48"/>
      <c r="I97" s="49"/>
      <c r="J97" s="49"/>
      <c r="K97" s="49"/>
      <c r="L97" s="49"/>
      <c r="M97" s="49"/>
      <c r="N97" s="49" t="str">
        <f>SUM(I97:M97)</f>
        <v>0</v>
      </c>
      <c r="O97" s="50"/>
      <c r="P97" s="49"/>
      <c r="Q97" s="49">
        <v>2250</v>
      </c>
      <c r="R97" s="49"/>
      <c r="S97" s="38" t="s">
        <v>401</v>
      </c>
      <c r="T97" s="38" t="s">
        <v>402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403</v>
      </c>
      <c r="C98" s="47">
        <v>500018</v>
      </c>
      <c r="D98" s="46" t="s">
        <v>404</v>
      </c>
      <c r="E98" s="46" t="s">
        <v>405</v>
      </c>
      <c r="F98" s="38" t="s">
        <v>95</v>
      </c>
      <c r="G98" s="46" t="s">
        <v>406</v>
      </c>
      <c r="H98" s="48"/>
      <c r="I98" s="49"/>
      <c r="J98" s="49">
        <v>2</v>
      </c>
      <c r="K98" s="49"/>
      <c r="L98" s="49"/>
      <c r="M98" s="49"/>
      <c r="N98" s="49" t="str">
        <f>SUM(I98:M98)</f>
        <v>0</v>
      </c>
      <c r="O98" s="50"/>
      <c r="P98" s="49">
        <v>260</v>
      </c>
      <c r="Q98" s="49"/>
      <c r="R98" s="49"/>
      <c r="S98" s="38"/>
      <c r="T98" s="38" t="s">
        <v>407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403</v>
      </c>
      <c r="C99" s="47">
        <v>500018</v>
      </c>
      <c r="D99" s="46" t="s">
        <v>408</v>
      </c>
      <c r="E99" s="46" t="s">
        <v>409</v>
      </c>
      <c r="F99" s="38" t="s">
        <v>95</v>
      </c>
      <c r="G99" s="46" t="s">
        <v>406</v>
      </c>
      <c r="H99" s="48"/>
      <c r="I99" s="49"/>
      <c r="J99" s="49">
        <v>6</v>
      </c>
      <c r="K99" s="49"/>
      <c r="L99" s="49"/>
      <c r="M99" s="49"/>
      <c r="N99" s="49" t="str">
        <f>SUM(I99:M99)</f>
        <v>0</v>
      </c>
      <c r="O99" s="50"/>
      <c r="P99" s="49">
        <v>780</v>
      </c>
      <c r="Q99" s="49"/>
      <c r="R99" s="49"/>
      <c r="S99" s="38"/>
      <c r="T99" s="38" t="s">
        <v>410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411</v>
      </c>
      <c r="C100" s="47">
        <v>5559</v>
      </c>
      <c r="D100" s="46" t="s">
        <v>412</v>
      </c>
      <c r="E100" s="46" t="s">
        <v>413</v>
      </c>
      <c r="F100" s="38" t="s">
        <v>32</v>
      </c>
      <c r="G100" s="46" t="s">
        <v>267</v>
      </c>
      <c r="H100" s="48"/>
      <c r="I100" s="49"/>
      <c r="J100" s="49">
        <v>6</v>
      </c>
      <c r="K100" s="49"/>
      <c r="L100" s="49"/>
      <c r="M100" s="49"/>
      <c r="N100" s="49" t="str">
        <f>SUM(I100:M100)</f>
        <v>0</v>
      </c>
      <c r="O100" s="50"/>
      <c r="P100" s="49">
        <v>1470</v>
      </c>
      <c r="Q100" s="49"/>
      <c r="R100" s="49"/>
      <c r="S100" s="38"/>
      <c r="T100" s="38" t="s">
        <v>414</v>
      </c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415</v>
      </c>
      <c r="C101" s="51">
        <v>8311</v>
      </c>
      <c r="D101" s="46" t="s">
        <v>416</v>
      </c>
      <c r="E101" s="46" t="s">
        <v>417</v>
      </c>
      <c r="F101" s="38" t="s">
        <v>209</v>
      </c>
      <c r="G101" s="46" t="s">
        <v>267</v>
      </c>
      <c r="H101" s="48"/>
      <c r="I101" s="49"/>
      <c r="J101" s="49"/>
      <c r="K101" s="49"/>
      <c r="L101" s="49">
        <v>8</v>
      </c>
      <c r="M101" s="49"/>
      <c r="N101" s="49" t="str">
        <f>SUM(I101:M101)</f>
        <v>0</v>
      </c>
      <c r="O101" s="50"/>
      <c r="P101" s="49">
        <v>1240</v>
      </c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418</v>
      </c>
      <c r="C102" s="51">
        <v>7469</v>
      </c>
      <c r="D102" s="46" t="s">
        <v>419</v>
      </c>
      <c r="E102" s="46" t="s">
        <v>420</v>
      </c>
      <c r="F102" s="38" t="s">
        <v>421</v>
      </c>
      <c r="G102" s="46" t="s">
        <v>72</v>
      </c>
      <c r="H102" s="48"/>
      <c r="I102" s="49"/>
      <c r="J102" s="49"/>
      <c r="K102" s="49"/>
      <c r="L102" s="49">
        <v>2</v>
      </c>
      <c r="M102" s="49"/>
      <c r="N102" s="49" t="str">
        <f>SUM(I102:M102)</f>
        <v>0</v>
      </c>
      <c r="O102" s="50"/>
      <c r="P102" s="49">
        <v>380</v>
      </c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29</v>
      </c>
      <c r="C103" s="47">
        <v>1826</v>
      </c>
      <c r="D103" s="46" t="s">
        <v>422</v>
      </c>
      <c r="E103" s="46" t="s">
        <v>423</v>
      </c>
      <c r="F103" s="38" t="s">
        <v>48</v>
      </c>
      <c r="G103" s="46" t="s">
        <v>147</v>
      </c>
      <c r="H103" s="48"/>
      <c r="I103" s="49"/>
      <c r="J103" s="49"/>
      <c r="K103" s="49"/>
      <c r="L103" s="49">
        <v>4</v>
      </c>
      <c r="M103" s="49"/>
      <c r="N103" s="49" t="str">
        <f>SUM(I103:M103)</f>
        <v>0</v>
      </c>
      <c r="O103" s="50"/>
      <c r="P103" s="49">
        <v>660</v>
      </c>
      <c r="Q103" s="49"/>
      <c r="R103" s="49"/>
      <c r="S103" s="38"/>
      <c r="T103" s="38" t="s">
        <v>424</v>
      </c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29</v>
      </c>
      <c r="C104" s="47">
        <v>92702</v>
      </c>
      <c r="D104" s="46" t="s">
        <v>425</v>
      </c>
      <c r="E104" s="46" t="s">
        <v>426</v>
      </c>
      <c r="F104" s="38" t="s">
        <v>427</v>
      </c>
      <c r="G104" s="46" t="s">
        <v>180</v>
      </c>
      <c r="H104" s="48"/>
      <c r="I104" s="49"/>
      <c r="J104" s="49"/>
      <c r="K104" s="49"/>
      <c r="L104" s="49">
        <v>3</v>
      </c>
      <c r="M104" s="49"/>
      <c r="N104" s="49" t="str">
        <f>SUM(I104:M104)</f>
        <v>0</v>
      </c>
      <c r="O104" s="50"/>
      <c r="P104" s="49">
        <v>555</v>
      </c>
      <c r="Q104" s="49"/>
      <c r="R104" s="49"/>
      <c r="S104" s="38"/>
      <c r="T104" s="38" t="s">
        <v>428</v>
      </c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29</v>
      </c>
      <c r="C105" s="47">
        <v>3751</v>
      </c>
      <c r="D105" s="46" t="s">
        <v>429</v>
      </c>
      <c r="E105" s="46" t="s">
        <v>430</v>
      </c>
      <c r="F105" s="38" t="s">
        <v>431</v>
      </c>
      <c r="G105" s="46" t="s">
        <v>72</v>
      </c>
      <c r="H105" s="48"/>
      <c r="I105" s="49"/>
      <c r="J105" s="49"/>
      <c r="K105" s="49"/>
      <c r="L105" s="49">
        <v>3</v>
      </c>
      <c r="M105" s="49"/>
      <c r="N105" s="49" t="str">
        <f>SUM(I105:M105)</f>
        <v>0</v>
      </c>
      <c r="O105" s="50"/>
      <c r="P105" s="49">
        <v>555</v>
      </c>
      <c r="Q105" s="49"/>
      <c r="R105" s="49"/>
      <c r="S105" s="38"/>
      <c r="T105" s="38" t="s">
        <v>183</v>
      </c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>
        <v>101</v>
      </c>
      <c r="B106" s="46" t="s">
        <v>432</v>
      </c>
      <c r="C106" s="47">
        <v>4389</v>
      </c>
      <c r="D106" s="46" t="s">
        <v>433</v>
      </c>
      <c r="E106" s="46" t="s">
        <v>434</v>
      </c>
      <c r="F106" s="38" t="s">
        <v>435</v>
      </c>
      <c r="G106" s="46" t="s">
        <v>78</v>
      </c>
      <c r="H106" s="48"/>
      <c r="I106" s="49"/>
      <c r="J106" s="49">
        <v>2</v>
      </c>
      <c r="K106" s="49"/>
      <c r="L106" s="49"/>
      <c r="M106" s="49"/>
      <c r="N106" s="49" t="str">
        <f>SUM(I106:M106)</f>
        <v>0</v>
      </c>
      <c r="O106" s="50"/>
      <c r="P106" s="49">
        <v>480</v>
      </c>
      <c r="Q106" s="49"/>
      <c r="R106" s="49"/>
      <c r="S106" s="38"/>
      <c r="T106" s="38" t="s">
        <v>436</v>
      </c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>
        <v>102</v>
      </c>
      <c r="B107" s="46" t="s">
        <v>29</v>
      </c>
      <c r="C107" s="51">
        <v>94576</v>
      </c>
      <c r="D107" s="46" t="s">
        <v>437</v>
      </c>
      <c r="E107" s="46" t="s">
        <v>438</v>
      </c>
      <c r="F107" s="38" t="s">
        <v>132</v>
      </c>
      <c r="G107" s="46" t="s">
        <v>180</v>
      </c>
      <c r="H107" s="48"/>
      <c r="I107" s="49"/>
      <c r="J107" s="49"/>
      <c r="K107" s="49"/>
      <c r="L107" s="49">
        <v>4</v>
      </c>
      <c r="M107" s="49"/>
      <c r="N107" s="49" t="str">
        <f>SUM(I107:M107)</f>
        <v>0</v>
      </c>
      <c r="O107" s="50"/>
      <c r="P107" s="49">
        <v>680</v>
      </c>
      <c r="Q107" s="49"/>
      <c r="R107" s="49"/>
      <c r="S107" s="38"/>
      <c r="T107" s="38" t="s">
        <v>439</v>
      </c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>
        <v>103</v>
      </c>
      <c r="B108" s="46" t="s">
        <v>29</v>
      </c>
      <c r="C108" s="47">
        <v>3858</v>
      </c>
      <c r="D108" s="46" t="s">
        <v>440</v>
      </c>
      <c r="E108" s="46" t="s">
        <v>441</v>
      </c>
      <c r="F108" s="38" t="s">
        <v>427</v>
      </c>
      <c r="G108" s="46" t="s">
        <v>72</v>
      </c>
      <c r="H108" s="48"/>
      <c r="I108" s="49"/>
      <c r="J108" s="49"/>
      <c r="K108" s="49"/>
      <c r="L108" s="49">
        <v>4</v>
      </c>
      <c r="M108" s="49"/>
      <c r="N108" s="49" t="str">
        <f>SUM(I108:M108)</f>
        <v>0</v>
      </c>
      <c r="O108" s="50"/>
      <c r="P108" s="49">
        <v>680</v>
      </c>
      <c r="Q108" s="49"/>
      <c r="R108" s="49"/>
      <c r="S108" s="38"/>
      <c r="T108" s="38" t="s">
        <v>442</v>
      </c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>
        <v>104</v>
      </c>
      <c r="B109" s="46" t="s">
        <v>29</v>
      </c>
      <c r="C109" s="47">
        <v>2565</v>
      </c>
      <c r="D109" s="46" t="s">
        <v>443</v>
      </c>
      <c r="E109" s="46" t="s">
        <v>444</v>
      </c>
      <c r="F109" s="38" t="s">
        <v>59</v>
      </c>
      <c r="G109" s="46" t="s">
        <v>175</v>
      </c>
      <c r="H109" s="48"/>
      <c r="I109" s="49"/>
      <c r="J109" s="49"/>
      <c r="K109" s="49"/>
      <c r="L109" s="49">
        <v>3</v>
      </c>
      <c r="M109" s="49"/>
      <c r="N109" s="49" t="str">
        <f>SUM(I109:M109)</f>
        <v>0</v>
      </c>
      <c r="O109" s="50"/>
      <c r="P109" s="49">
        <v>555</v>
      </c>
      <c r="Q109" s="49"/>
      <c r="R109" s="49"/>
      <c r="S109" s="38"/>
      <c r="T109" s="38" t="s">
        <v>445</v>
      </c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>
        <v>105</v>
      </c>
      <c r="B110" s="46" t="s">
        <v>446</v>
      </c>
      <c r="C110" s="51">
        <v>6019</v>
      </c>
      <c r="D110" s="46" t="s">
        <v>447</v>
      </c>
      <c r="E110" s="46" t="s">
        <v>448</v>
      </c>
      <c r="F110" s="38" t="s">
        <v>142</v>
      </c>
      <c r="G110" s="46" t="s">
        <v>180</v>
      </c>
      <c r="H110" s="48"/>
      <c r="I110" s="49"/>
      <c r="J110" s="49">
        <v>2</v>
      </c>
      <c r="K110" s="49"/>
      <c r="L110" s="49"/>
      <c r="M110" s="49"/>
      <c r="N110" s="49" t="str">
        <f>SUM(I110:M110)</f>
        <v>0</v>
      </c>
      <c r="O110" s="50"/>
      <c r="P110" s="49">
        <v>490</v>
      </c>
      <c r="Q110" s="49"/>
      <c r="R110" s="49"/>
      <c r="S110" s="38"/>
      <c r="T110" s="38" t="s">
        <v>449</v>
      </c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>
        <v>106</v>
      </c>
      <c r="B111" s="46" t="s">
        <v>450</v>
      </c>
      <c r="C111" s="47">
        <v>6364</v>
      </c>
      <c r="D111" s="46" t="s">
        <v>451</v>
      </c>
      <c r="E111" s="46" t="s">
        <v>452</v>
      </c>
      <c r="F111" s="38" t="s">
        <v>37</v>
      </c>
      <c r="G111" s="46" t="s">
        <v>147</v>
      </c>
      <c r="H111" s="48"/>
      <c r="I111" s="49"/>
      <c r="J111" s="49"/>
      <c r="K111" s="49"/>
      <c r="L111" s="49">
        <v>2</v>
      </c>
      <c r="M111" s="49"/>
      <c r="N111" s="49" t="str">
        <f>SUM(I111:M111)</f>
        <v>0</v>
      </c>
      <c r="O111" s="50"/>
      <c r="P111" s="49">
        <v>380</v>
      </c>
      <c r="Q111" s="49"/>
      <c r="R111" s="49"/>
      <c r="S111" s="38"/>
      <c r="T111" s="38" t="s">
        <v>453</v>
      </c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>
        <v>107</v>
      </c>
      <c r="B112" s="46" t="s">
        <v>283</v>
      </c>
      <c r="C112" s="51">
        <v>7218</v>
      </c>
      <c r="D112" s="46" t="s">
        <v>284</v>
      </c>
      <c r="E112" s="46" t="s">
        <v>285</v>
      </c>
      <c r="F112" s="38" t="s">
        <v>241</v>
      </c>
      <c r="G112" s="46" t="s">
        <v>72</v>
      </c>
      <c r="H112" s="48"/>
      <c r="I112" s="49"/>
      <c r="J112" s="49"/>
      <c r="K112" s="49"/>
      <c r="L112" s="49">
        <v>2</v>
      </c>
      <c r="M112" s="49"/>
      <c r="N112" s="49" t="str">
        <f>SUM(I112:M112)</f>
        <v>0</v>
      </c>
      <c r="O112" s="50"/>
      <c r="P112" s="49">
        <v>380</v>
      </c>
      <c r="Q112" s="49"/>
      <c r="R112" s="49"/>
      <c r="S112" s="38"/>
      <c r="T112" s="38" t="s">
        <v>454</v>
      </c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>
        <v>108</v>
      </c>
      <c r="B113" s="46" t="s">
        <v>455</v>
      </c>
      <c r="C113" s="51">
        <v>8007</v>
      </c>
      <c r="D113" s="46" t="s">
        <v>456</v>
      </c>
      <c r="E113" s="46" t="s">
        <v>457</v>
      </c>
      <c r="F113" s="38" t="s">
        <v>241</v>
      </c>
      <c r="G113" s="46" t="s">
        <v>86</v>
      </c>
      <c r="H113" s="48"/>
      <c r="I113" s="49"/>
      <c r="J113" s="49">
        <v>2</v>
      </c>
      <c r="K113" s="49"/>
      <c r="L113" s="49"/>
      <c r="M113" s="49"/>
      <c r="N113" s="49" t="str">
        <f>SUM(I113:M113)</f>
        <v>0</v>
      </c>
      <c r="O113" s="50"/>
      <c r="P113" s="49">
        <v>490</v>
      </c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>
        <v>109</v>
      </c>
      <c r="B114" s="46" t="s">
        <v>458</v>
      </c>
      <c r="C114" s="51">
        <v>6695</v>
      </c>
      <c r="D114" s="46" t="s">
        <v>459</v>
      </c>
      <c r="E114" s="46" t="s">
        <v>460</v>
      </c>
      <c r="F114" s="38" t="s">
        <v>461</v>
      </c>
      <c r="G114" s="46" t="s">
        <v>175</v>
      </c>
      <c r="H114" s="48"/>
      <c r="I114" s="49"/>
      <c r="J114" s="49"/>
      <c r="K114" s="49"/>
      <c r="L114" s="49">
        <v>2</v>
      </c>
      <c r="M114" s="49"/>
      <c r="N114" s="49" t="str">
        <f>SUM(I114:M114)</f>
        <v>0</v>
      </c>
      <c r="O114" s="50"/>
      <c r="P114" s="49">
        <v>380</v>
      </c>
      <c r="Q114" s="49"/>
      <c r="R114" s="49"/>
      <c r="S114" s="38"/>
      <c r="T114" s="38" t="s">
        <v>462</v>
      </c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>
        <v>110</v>
      </c>
      <c r="B115" s="46" t="s">
        <v>463</v>
      </c>
      <c r="C115" s="51">
        <v>7107</v>
      </c>
      <c r="D115" s="46" t="s">
        <v>464</v>
      </c>
      <c r="E115" s="46" t="s">
        <v>465</v>
      </c>
      <c r="F115" s="38" t="s">
        <v>209</v>
      </c>
      <c r="G115" s="46" t="s">
        <v>86</v>
      </c>
      <c r="H115" s="48"/>
      <c r="I115" s="49"/>
      <c r="J115" s="49"/>
      <c r="K115" s="49"/>
      <c r="L115" s="49">
        <v>2</v>
      </c>
      <c r="M115" s="49"/>
      <c r="N115" s="49" t="str">
        <f>SUM(I115:M115)</f>
        <v>0</v>
      </c>
      <c r="O115" s="50"/>
      <c r="P115" s="49">
        <v>380</v>
      </c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>
        <v>111</v>
      </c>
      <c r="B116" s="46" t="s">
        <v>466</v>
      </c>
      <c r="C116" s="51">
        <v>7897</v>
      </c>
      <c r="D116" s="46" t="s">
        <v>467</v>
      </c>
      <c r="E116" s="46" t="s">
        <v>468</v>
      </c>
      <c r="F116" s="38" t="s">
        <v>95</v>
      </c>
      <c r="G116" s="46" t="s">
        <v>78</v>
      </c>
      <c r="H116" s="48"/>
      <c r="I116" s="49"/>
      <c r="J116" s="49">
        <v>2</v>
      </c>
      <c r="K116" s="49"/>
      <c r="L116" s="49"/>
      <c r="M116" s="49"/>
      <c r="N116" s="49" t="str">
        <f>SUM(I116:M116)</f>
        <v>0</v>
      </c>
      <c r="O116" s="50"/>
      <c r="P116" s="49">
        <v>490</v>
      </c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>
        <v>112</v>
      </c>
      <c r="B117" s="46" t="s">
        <v>469</v>
      </c>
      <c r="C117" s="51">
        <v>8312</v>
      </c>
      <c r="D117" s="46" t="s">
        <v>470</v>
      </c>
      <c r="E117" s="46" t="s">
        <v>471</v>
      </c>
      <c r="F117" s="38" t="s">
        <v>48</v>
      </c>
      <c r="G117" s="46" t="s">
        <v>72</v>
      </c>
      <c r="H117" s="48"/>
      <c r="I117" s="49"/>
      <c r="J117" s="49">
        <v>2</v>
      </c>
      <c r="K117" s="49"/>
      <c r="L117" s="49"/>
      <c r="M117" s="49"/>
      <c r="N117" s="49" t="str">
        <f>SUM(I117:M117)</f>
        <v>0</v>
      </c>
      <c r="O117" s="50"/>
      <c r="P117" s="49">
        <v>300</v>
      </c>
      <c r="Q117" s="49"/>
      <c r="R117" s="49"/>
      <c r="S117" s="38" t="s">
        <v>176</v>
      </c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>
        <v>113</v>
      </c>
      <c r="B118" s="46" t="s">
        <v>29</v>
      </c>
      <c r="C118" s="47">
        <v>93468</v>
      </c>
      <c r="D118" s="46" t="s">
        <v>472</v>
      </c>
      <c r="E118" s="46" t="s">
        <v>473</v>
      </c>
      <c r="F118" s="38" t="s">
        <v>474</v>
      </c>
      <c r="G118" s="46" t="s">
        <v>86</v>
      </c>
      <c r="H118" s="48"/>
      <c r="I118" s="49"/>
      <c r="J118" s="49"/>
      <c r="K118" s="49"/>
      <c r="L118" s="49">
        <v>2</v>
      </c>
      <c r="M118" s="49"/>
      <c r="N118" s="49" t="str">
        <f>SUM(I118:M118)</f>
        <v>0</v>
      </c>
      <c r="O118" s="50"/>
      <c r="P118" s="49">
        <v>370</v>
      </c>
      <c r="Q118" s="49"/>
      <c r="R118" s="49"/>
      <c r="S118" s="38"/>
      <c r="T118" s="38" t="s">
        <v>475</v>
      </c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>
        <v>114</v>
      </c>
      <c r="B119" s="46" t="s">
        <v>166</v>
      </c>
      <c r="C119" s="51">
        <v>60222</v>
      </c>
      <c r="D119" s="46" t="s">
        <v>476</v>
      </c>
      <c r="E119" s="46" t="s">
        <v>477</v>
      </c>
      <c r="F119" s="38" t="s">
        <v>95</v>
      </c>
      <c r="G119" s="46" t="s">
        <v>72</v>
      </c>
      <c r="H119" s="48"/>
      <c r="I119" s="49"/>
      <c r="J119" s="49"/>
      <c r="K119" s="49"/>
      <c r="L119" s="49">
        <v>9</v>
      </c>
      <c r="M119" s="49"/>
      <c r="N119" s="49" t="str">
        <f>SUM(I119:M119)</f>
        <v>0</v>
      </c>
      <c r="O119" s="50"/>
      <c r="P119" s="49">
        <v>990</v>
      </c>
      <c r="Q119" s="49"/>
      <c r="R119" s="49"/>
      <c r="S119" s="38"/>
      <c r="T119" s="38" t="s">
        <v>183</v>
      </c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>
        <v>115</v>
      </c>
      <c r="B120" s="46" t="s">
        <v>478</v>
      </c>
      <c r="C120" s="51">
        <v>8314</v>
      </c>
      <c r="D120" s="46" t="s">
        <v>479</v>
      </c>
      <c r="E120" s="46" t="s">
        <v>480</v>
      </c>
      <c r="F120" s="38" t="s">
        <v>37</v>
      </c>
      <c r="G120" s="46" t="s">
        <v>267</v>
      </c>
      <c r="H120" s="48"/>
      <c r="I120" s="49"/>
      <c r="J120" s="49"/>
      <c r="K120" s="49"/>
      <c r="L120" s="49">
        <v>2</v>
      </c>
      <c r="M120" s="49"/>
      <c r="N120" s="49" t="str">
        <f>SUM(I120:M120)</f>
        <v>0</v>
      </c>
      <c r="O120" s="50"/>
      <c r="P120" s="49">
        <v>150</v>
      </c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>
        <v>116</v>
      </c>
      <c r="B121" s="46" t="s">
        <v>481</v>
      </c>
      <c r="C121" s="51">
        <v>8315</v>
      </c>
      <c r="D121" s="46" t="s">
        <v>482</v>
      </c>
      <c r="E121" s="46" t="s">
        <v>483</v>
      </c>
      <c r="F121" s="38" t="s">
        <v>435</v>
      </c>
      <c r="G121" s="46" t="s">
        <v>86</v>
      </c>
      <c r="H121" s="48"/>
      <c r="I121" s="49"/>
      <c r="J121" s="49"/>
      <c r="K121" s="49"/>
      <c r="L121" s="49">
        <v>2</v>
      </c>
      <c r="M121" s="49"/>
      <c r="N121" s="49" t="str">
        <f>SUM(I121:M121)</f>
        <v>0</v>
      </c>
      <c r="O121" s="50"/>
      <c r="P121" s="49">
        <v>150</v>
      </c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>
        <v>117</v>
      </c>
      <c r="B122" s="46" t="s">
        <v>484</v>
      </c>
      <c r="C122" s="51">
        <v>6304</v>
      </c>
      <c r="D122" s="46" t="s">
        <v>485</v>
      </c>
      <c r="E122" s="46" t="s">
        <v>486</v>
      </c>
      <c r="F122" s="38" t="s">
        <v>241</v>
      </c>
      <c r="G122" s="46" t="s">
        <v>86</v>
      </c>
      <c r="H122" s="48"/>
      <c r="I122" s="49"/>
      <c r="J122" s="49"/>
      <c r="K122" s="49"/>
      <c r="L122" s="49">
        <v>2</v>
      </c>
      <c r="M122" s="49"/>
      <c r="N122" s="49" t="str">
        <f>SUM(I122:M122)</f>
        <v>0</v>
      </c>
      <c r="O122" s="50"/>
      <c r="P122" s="49">
        <v>380</v>
      </c>
      <c r="Q122" s="49"/>
      <c r="R122" s="49"/>
      <c r="S122" s="38"/>
      <c r="T122" s="38" t="s">
        <v>201</v>
      </c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>
        <v>118</v>
      </c>
      <c r="B123" s="46" t="s">
        <v>487</v>
      </c>
      <c r="C123" s="51">
        <v>6039</v>
      </c>
      <c r="D123" s="46" t="s">
        <v>488</v>
      </c>
      <c r="E123" s="46"/>
      <c r="F123" s="38"/>
      <c r="G123" s="46" t="s">
        <v>406</v>
      </c>
      <c r="H123" s="48"/>
      <c r="I123" s="49"/>
      <c r="J123" s="49"/>
      <c r="K123" s="49"/>
      <c r="L123" s="49">
        <v>20</v>
      </c>
      <c r="M123" s="49"/>
      <c r="N123" s="49" t="str">
        <f>SUM(I123:M123)</f>
        <v>0</v>
      </c>
      <c r="O123" s="50">
        <v>11</v>
      </c>
      <c r="P123" s="49">
        <v>2700</v>
      </c>
      <c r="Q123" s="49"/>
      <c r="R123" s="49"/>
      <c r="S123" s="38"/>
      <c r="T123" s="38" t="s">
        <v>489</v>
      </c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>
        <v>119</v>
      </c>
      <c r="B124" s="46" t="s">
        <v>490</v>
      </c>
      <c r="C124" s="51">
        <v>7497</v>
      </c>
      <c r="D124" s="46" t="s">
        <v>491</v>
      </c>
      <c r="E124" s="46" t="s">
        <v>492</v>
      </c>
      <c r="F124" s="38" t="s">
        <v>241</v>
      </c>
      <c r="G124" s="46" t="s">
        <v>86</v>
      </c>
      <c r="H124" s="48"/>
      <c r="I124" s="49"/>
      <c r="J124" s="49">
        <v>2</v>
      </c>
      <c r="K124" s="49"/>
      <c r="L124" s="49"/>
      <c r="M124" s="49"/>
      <c r="N124" s="49" t="str">
        <f>SUM(I124:M124)</f>
        <v>0</v>
      </c>
      <c r="O124" s="50"/>
      <c r="P124" s="49">
        <v>490</v>
      </c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>
        <v>120</v>
      </c>
      <c r="B125" s="46" t="s">
        <v>493</v>
      </c>
      <c r="C125" s="51">
        <v>7876</v>
      </c>
      <c r="D125" s="46" t="s">
        <v>494</v>
      </c>
      <c r="E125" s="46" t="s">
        <v>495</v>
      </c>
      <c r="F125" s="38" t="s">
        <v>95</v>
      </c>
      <c r="G125" s="46" t="s">
        <v>147</v>
      </c>
      <c r="H125" s="48"/>
      <c r="I125" s="49"/>
      <c r="J125" s="49">
        <v>2</v>
      </c>
      <c r="K125" s="49"/>
      <c r="L125" s="49"/>
      <c r="M125" s="49"/>
      <c r="N125" s="49" t="str">
        <f>SUM(I125:M125)</f>
        <v>0</v>
      </c>
      <c r="O125" s="50"/>
      <c r="P125" s="49">
        <v>490</v>
      </c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>
        <v>121</v>
      </c>
      <c r="B126" s="46" t="s">
        <v>484</v>
      </c>
      <c r="C126" s="51">
        <v>6304</v>
      </c>
      <c r="D126" s="46" t="s">
        <v>485</v>
      </c>
      <c r="E126" s="46" t="s">
        <v>486</v>
      </c>
      <c r="F126" s="38" t="s">
        <v>496</v>
      </c>
      <c r="G126" s="46" t="s">
        <v>86</v>
      </c>
      <c r="H126" s="48"/>
      <c r="I126" s="49"/>
      <c r="J126" s="49"/>
      <c r="K126" s="49"/>
      <c r="L126" s="49">
        <v>2</v>
      </c>
      <c r="M126" s="49"/>
      <c r="N126" s="49" t="str">
        <f>SUM(I126:M126)</f>
        <v>0</v>
      </c>
      <c r="O126" s="50"/>
      <c r="P126" s="49">
        <v>380</v>
      </c>
      <c r="Q126" s="49"/>
      <c r="R126" s="49"/>
      <c r="S126" s="38"/>
      <c r="T126" s="38" t="s">
        <v>201</v>
      </c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>
        <v>122</v>
      </c>
      <c r="B127" s="46" t="s">
        <v>497</v>
      </c>
      <c r="C127" s="51">
        <v>7887</v>
      </c>
      <c r="D127" s="46" t="s">
        <v>498</v>
      </c>
      <c r="E127" s="46" t="s">
        <v>499</v>
      </c>
      <c r="F127" s="38" t="s">
        <v>421</v>
      </c>
      <c r="G127" s="46" t="s">
        <v>147</v>
      </c>
      <c r="H127" s="48"/>
      <c r="I127" s="49"/>
      <c r="J127" s="49">
        <v>2</v>
      </c>
      <c r="K127" s="49"/>
      <c r="L127" s="49"/>
      <c r="M127" s="49"/>
      <c r="N127" s="49" t="str">
        <f>SUM(I127:M127)</f>
        <v>0</v>
      </c>
      <c r="O127" s="50"/>
      <c r="P127" s="49">
        <v>490</v>
      </c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>
        <v>123</v>
      </c>
      <c r="B128" s="46" t="s">
        <v>500</v>
      </c>
      <c r="C128" s="51">
        <v>7932</v>
      </c>
      <c r="D128" s="46" t="s">
        <v>501</v>
      </c>
      <c r="E128" s="46" t="s">
        <v>502</v>
      </c>
      <c r="F128" s="38" t="s">
        <v>503</v>
      </c>
      <c r="G128" s="46" t="s">
        <v>180</v>
      </c>
      <c r="H128" s="48"/>
      <c r="I128" s="49"/>
      <c r="J128" s="49"/>
      <c r="K128" s="49"/>
      <c r="L128" s="49">
        <v>3</v>
      </c>
      <c r="M128" s="49"/>
      <c r="N128" s="49" t="str">
        <f>SUM(I128:M128)</f>
        <v>0</v>
      </c>
      <c r="O128" s="50"/>
      <c r="P128" s="49">
        <v>570</v>
      </c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>
        <v>124</v>
      </c>
      <c r="B129" s="46" t="s">
        <v>504</v>
      </c>
      <c r="C129" s="47">
        <v>129</v>
      </c>
      <c r="D129" s="46" t="s">
        <v>505</v>
      </c>
      <c r="E129" s="46" t="s">
        <v>506</v>
      </c>
      <c r="F129" s="38" t="s">
        <v>169</v>
      </c>
      <c r="G129" s="46" t="s">
        <v>267</v>
      </c>
      <c r="H129" s="48"/>
      <c r="I129" s="49"/>
      <c r="J129" s="49"/>
      <c r="K129" s="49"/>
      <c r="L129" s="49">
        <v>4</v>
      </c>
      <c r="M129" s="49"/>
      <c r="N129" s="49" t="str">
        <f>SUM(I129:M129)</f>
        <v>0</v>
      </c>
      <c r="O129" s="50"/>
      <c r="P129" s="49">
        <v>680</v>
      </c>
      <c r="Q129" s="49"/>
      <c r="R129" s="49"/>
      <c r="S129" s="38"/>
      <c r="T129" s="38" t="s">
        <v>507</v>
      </c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>
        <v>125</v>
      </c>
      <c r="B130" s="46" t="s">
        <v>508</v>
      </c>
      <c r="C130" s="51">
        <v>7710</v>
      </c>
      <c r="D130" s="46" t="s">
        <v>509</v>
      </c>
      <c r="E130" s="46" t="s">
        <v>510</v>
      </c>
      <c r="F130" s="38" t="s">
        <v>431</v>
      </c>
      <c r="G130" s="46" t="s">
        <v>78</v>
      </c>
      <c r="H130" s="48"/>
      <c r="I130" s="49"/>
      <c r="J130" s="49"/>
      <c r="K130" s="49"/>
      <c r="L130" s="49">
        <v>2</v>
      </c>
      <c r="M130" s="49"/>
      <c r="N130" s="49" t="str">
        <f>SUM(I130:M130)</f>
        <v>0</v>
      </c>
      <c r="O130" s="50"/>
      <c r="P130" s="49">
        <v>380</v>
      </c>
      <c r="Q130" s="49"/>
      <c r="R130" s="49"/>
      <c r="S130" s="38"/>
      <c r="T130" s="38" t="s">
        <v>511</v>
      </c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>
        <v>126</v>
      </c>
      <c r="B131" s="46" t="s">
        <v>512</v>
      </c>
      <c r="C131" s="51">
        <v>6179</v>
      </c>
      <c r="D131" s="46" t="s">
        <v>513</v>
      </c>
      <c r="E131" s="46" t="s">
        <v>514</v>
      </c>
      <c r="F131" s="38" t="s">
        <v>142</v>
      </c>
      <c r="G131" s="46" t="s">
        <v>72</v>
      </c>
      <c r="H131" s="48"/>
      <c r="I131" s="49"/>
      <c r="J131" s="49"/>
      <c r="K131" s="49"/>
      <c r="L131" s="49">
        <v>2</v>
      </c>
      <c r="M131" s="49"/>
      <c r="N131" s="49" t="str">
        <f>SUM(I131:M131)</f>
        <v>0</v>
      </c>
      <c r="O131" s="50"/>
      <c r="P131" s="49">
        <v>380</v>
      </c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>
        <v>127</v>
      </c>
      <c r="B132" s="46" t="s">
        <v>29</v>
      </c>
      <c r="C132" s="47">
        <v>3313</v>
      </c>
      <c r="D132" s="46" t="s">
        <v>515</v>
      </c>
      <c r="E132" s="46" t="s">
        <v>516</v>
      </c>
      <c r="F132" s="38" t="s">
        <v>209</v>
      </c>
      <c r="G132" s="46" t="s">
        <v>86</v>
      </c>
      <c r="H132" s="48"/>
      <c r="I132" s="49"/>
      <c r="J132" s="49"/>
      <c r="K132" s="49"/>
      <c r="L132" s="49">
        <v>4</v>
      </c>
      <c r="M132" s="49"/>
      <c r="N132" s="49" t="str">
        <f>SUM(I132:M132)</f>
        <v>0</v>
      </c>
      <c r="O132" s="50"/>
      <c r="P132" s="49">
        <v>680</v>
      </c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>
        <v>128</v>
      </c>
      <c r="B133" s="46" t="s">
        <v>517</v>
      </c>
      <c r="C133" s="51">
        <v>7608</v>
      </c>
      <c r="D133" s="46" t="s">
        <v>518</v>
      </c>
      <c r="E133" s="46" t="s">
        <v>519</v>
      </c>
      <c r="F133" s="38" t="s">
        <v>322</v>
      </c>
      <c r="G133" s="46" t="s">
        <v>267</v>
      </c>
      <c r="H133" s="48"/>
      <c r="I133" s="49"/>
      <c r="J133" s="49"/>
      <c r="K133" s="49"/>
      <c r="L133" s="49">
        <v>2</v>
      </c>
      <c r="M133" s="49"/>
      <c r="N133" s="49" t="str">
        <f>SUM(I133:M133)</f>
        <v>0</v>
      </c>
      <c r="O133" s="50"/>
      <c r="P133" s="49">
        <v>380</v>
      </c>
      <c r="Q133" s="49"/>
      <c r="R133" s="49"/>
      <c r="S133" s="38"/>
      <c r="T133" s="38" t="s">
        <v>520</v>
      </c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>
        <v>129</v>
      </c>
      <c r="B134" s="46" t="s">
        <v>521</v>
      </c>
      <c r="C134" s="51">
        <v>6224</v>
      </c>
      <c r="D134" s="46" t="s">
        <v>522</v>
      </c>
      <c r="E134" s="46" t="s">
        <v>523</v>
      </c>
      <c r="F134" s="38" t="s">
        <v>524</v>
      </c>
      <c r="G134" s="46" t="s">
        <v>72</v>
      </c>
      <c r="H134" s="48"/>
      <c r="I134" s="49"/>
      <c r="J134" s="49"/>
      <c r="K134" s="49"/>
      <c r="L134" s="49">
        <v>2</v>
      </c>
      <c r="M134" s="49"/>
      <c r="N134" s="49" t="str">
        <f>SUM(I134:M134)</f>
        <v>0</v>
      </c>
      <c r="O134" s="50"/>
      <c r="P134" s="49">
        <v>380</v>
      </c>
      <c r="Q134" s="49"/>
      <c r="R134" s="49"/>
      <c r="S134" s="38"/>
      <c r="T134" s="38" t="s">
        <v>525</v>
      </c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>
        <v>130</v>
      </c>
      <c r="B135" s="46" t="s">
        <v>526</v>
      </c>
      <c r="C135" s="51">
        <v>8319</v>
      </c>
      <c r="D135" s="46" t="s">
        <v>527</v>
      </c>
      <c r="E135" s="46" t="s">
        <v>528</v>
      </c>
      <c r="F135" s="38" t="s">
        <v>209</v>
      </c>
      <c r="G135" s="46" t="s">
        <v>147</v>
      </c>
      <c r="H135" s="48"/>
      <c r="I135" s="49"/>
      <c r="J135" s="49">
        <v>1</v>
      </c>
      <c r="K135" s="49"/>
      <c r="L135" s="49">
        <v>1</v>
      </c>
      <c r="M135" s="49"/>
      <c r="N135" s="49" t="str">
        <f>SUM(I135:M135)</f>
        <v>0</v>
      </c>
      <c r="O135" s="50"/>
      <c r="P135" s="49">
        <v>175</v>
      </c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52">
        <v>131</v>
      </c>
      <c r="B136" s="53" t="s">
        <v>529</v>
      </c>
      <c r="C136" s="54">
        <v>7929</v>
      </c>
      <c r="D136" s="53" t="s">
        <v>530</v>
      </c>
      <c r="E136" s="53" t="s">
        <v>531</v>
      </c>
      <c r="F136" s="55" t="s">
        <v>169</v>
      </c>
      <c r="G136" s="53" t="s">
        <v>406</v>
      </c>
      <c r="H136" s="56"/>
      <c r="I136" s="57"/>
      <c r="J136" s="57"/>
      <c r="K136" s="57"/>
      <c r="L136" s="57">
        <v>10</v>
      </c>
      <c r="M136" s="57"/>
      <c r="N136" s="57" t="str">
        <f>SUM(I136:M136)</f>
        <v>0</v>
      </c>
      <c r="O136" s="58"/>
      <c r="P136" s="57"/>
      <c r="Q136" s="57">
        <v>1000</v>
      </c>
      <c r="R136" s="57"/>
      <c r="S136" s="55"/>
      <c r="T136" s="55"/>
      <c r="U136" s="55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