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'путевой'!$A$1:$U$72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<sst xmlns="http://schemas.openxmlformats.org/spreadsheetml/2006/main" uniqueCount="316">
  <si>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</si>
  <si>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</si>
  <si>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</si>
  <si>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</si>
  <si>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</si>
  <si>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12.11.2018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</si>
  <si>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</si>
  <si>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</si>
  <si>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</si>
  <si>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</si>
  <si>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</si>
  <si>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</si>
  <si>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</si>
  <si>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</si>
  <si>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</si>
  <si>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</si>
  <si>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</si>
  <si>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</si>
  <si>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</si>
  <si>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</si>
  <si>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</si>
  <si>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</si>
  <si>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</si>
  <si>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</si>
  <si>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</si>
  <si>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</si>
  <si>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</si>
  <si>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</si>
  <si>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</si>
  <si>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</si>
  <si>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</si>
  <si>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Феалко Мария</t>
  </si>
  <si>
    <t>г. Колпино, СПб, Павловская ул. д. 70</t>
  </si>
  <si>
    <t>кв.86,  8-911-786-36-73</t>
  </si>
  <si>
    <t>с 15 до 18</t>
  </si>
  <si>
    <t>Тимур</t>
  </si>
  <si>
    <t>Пакет Большая семья на 80 бут Поставка №21(79 из 80)</t>
  </si>
  <si>
    <t>Водоносов</t>
  </si>
  <si>
    <t>г. Колпино, СПБ, ул. Оборонная, д.2</t>
  </si>
  <si>
    <t>к2, 8-931-207-04-44</t>
  </si>
  <si>
    <t>с 10 до 15</t>
  </si>
  <si>
    <t>автосервис</t>
  </si>
  <si>
    <t>Клиент№1784</t>
  </si>
  <si>
    <t>СПб, Шуваловский пр., д. 37к1</t>
  </si>
  <si>
    <t>кв. 486, 4-й подъезд, 5-й этаж,  8-981-837-67-87</t>
  </si>
  <si>
    <t>c 18</t>
  </si>
  <si>
    <t>Надирбек</t>
  </si>
  <si>
    <t>СПб, ул. Сибирская, д. 9</t>
  </si>
  <si>
    <t>1-й этаж, языковой центр "Морис", 8-911-939-06-66</t>
  </si>
  <si>
    <t>с 13 до 19:00</t>
  </si>
  <si>
    <t>Фахри</t>
  </si>
  <si>
    <t>Клиент №6505</t>
  </si>
  <si>
    <t>СПб, ул. Восстания д. 22</t>
  </si>
  <si>
    <t>кв 34 8-950-033-79-17</t>
  </si>
  <si>
    <t>до 15</t>
  </si>
  <si>
    <t>Владимир</t>
  </si>
  <si>
    <t>2 бут в зачет</t>
  </si>
  <si>
    <t>без чека</t>
  </si>
  <si>
    <t>Клиент№6127</t>
  </si>
  <si>
    <t>СПб, Серебристый бульвар д. 17к1</t>
  </si>
  <si>
    <t>кв 13 8-920-185-86-37</t>
  </si>
  <si>
    <t>с 13 до 18</t>
  </si>
  <si>
    <t>2 бут в залог</t>
  </si>
  <si>
    <t xml:space="preserve">1 - ЧЕК (1-й раз)
 1 - Помпа АкваНова Макси
 </t>
  </si>
  <si>
    <t>в б/п аренду</t>
  </si>
  <si>
    <t>Спб, Удельный проспект д. 27</t>
  </si>
  <si>
    <t>салон эгоистка  8-911-926-17-42</t>
  </si>
  <si>
    <t xml:space="preserve">1 - ЧЕК
 </t>
  </si>
  <si>
    <t>СПб, Витебский пр., д. 101</t>
  </si>
  <si>
    <t>к4, кв.332, 8-921-979-88-56</t>
  </si>
  <si>
    <t>с 11 до 13 созвон</t>
  </si>
  <si>
    <t>8-931-314-53-25</t>
  </si>
  <si>
    <t>Клиент№2924</t>
  </si>
  <si>
    <t>СПб, Почтамтский переулок д. 2</t>
  </si>
  <si>
    <t>кв. 9, 8-911-919-04-07,  домофон не работает, звонить на тел</t>
  </si>
  <si>
    <t>с 10 до 12</t>
  </si>
  <si>
    <t>забрать 8 пустых вернуть 6 залогов</t>
  </si>
  <si>
    <t>Пушкин, ул Школьная д 55</t>
  </si>
  <si>
    <t>школа 4 этаж, 8-911--161-81-03</t>
  </si>
  <si>
    <t>с 13 до 15</t>
  </si>
  <si>
    <t>3 бут в залог</t>
  </si>
  <si>
    <t>г. Кронштадт, СПб, ул. Широкая д. 8</t>
  </si>
  <si>
    <t>кв. 49, 8-921-346-42-56 Алексей</t>
  </si>
  <si>
    <t>с 12 до 15созвон!</t>
  </si>
  <si>
    <t>Вячеслав</t>
  </si>
  <si>
    <t>не позже 16(потом не примут)!!!ЧИСТЫЕ БУТЫЛИ!!! созвон если не успеваете</t>
  </si>
  <si>
    <t>СПб, ул. Грибалёвой, д. 10</t>
  </si>
  <si>
    <t>кв. 48, 8-960-267-66-21</t>
  </si>
  <si>
    <t>с 11 до 13  созвон</t>
  </si>
  <si>
    <t>8-906-22-999-52</t>
  </si>
  <si>
    <t>СПб, Учебный переулок д. 2</t>
  </si>
  <si>
    <t>кв. 190,  8-953-370-74-34 Ксения 8-922-211-67-77 -звонить сюда</t>
  </si>
  <si>
    <t>с 18.30  созвон за час!</t>
  </si>
  <si>
    <t>созвон, чтобы были на месте при себе сдачу с 1000р</t>
  </si>
  <si>
    <t>СПб, Ленинский пр. д. 115</t>
  </si>
  <si>
    <t>кв 174,  8-906-888-80-85 Ирина</t>
  </si>
  <si>
    <t>до 13</t>
  </si>
  <si>
    <t>набирать 6543 В Подъезд без номера, с надписью Инпредсервис.</t>
  </si>
  <si>
    <t>Клиент№6487</t>
  </si>
  <si>
    <t>СПб, набережная Лейтенанта Шмидта д 21</t>
  </si>
  <si>
    <t>кв8 8-981-756-97-59</t>
  </si>
  <si>
    <t>до 14</t>
  </si>
  <si>
    <t>Клиент №6481</t>
  </si>
  <si>
    <t>СПб, 7-я Советская ул. д. 9/20</t>
  </si>
  <si>
    <t>кв 25 Лестница 3, вход с улицы, код 7777, 8-900-627-16-66</t>
  </si>
  <si>
    <t xml:space="preserve">1 - ЧЕК (1-й раз)
 </t>
  </si>
  <si>
    <t>ОПЛАТИЛИ НА САЙТЕ</t>
  </si>
  <si>
    <t>Клиент№4391</t>
  </si>
  <si>
    <t>г. Колпино ,СПб,  Лагерное шоссе, д. 49к2</t>
  </si>
  <si>
    <t>кв. 598,  8-966-758-65-64</t>
  </si>
  <si>
    <t>г. Коммунар, ЖК Новое Антропшино, ул. Славянская д. 3</t>
  </si>
  <si>
    <t>кв. 13, 8-911-084-21-34</t>
  </si>
  <si>
    <t>с 18 созвон</t>
  </si>
  <si>
    <t>ЭТК</t>
  </si>
  <si>
    <t>СПб, Центральный район, ул. Некрасова д. 36</t>
  </si>
  <si>
    <t>5 Н (во дворе) подвальное помещение,  8-921-406-65-82 Наталья, 8-911-177-30-12 Олег</t>
  </si>
  <si>
    <t>с 10 до 17 созвон за час</t>
  </si>
  <si>
    <t>ПЕРЕДАТЬ ДОКУМЕНТЫ обязательно созвон за час! звонить на номер 8-921-907-08-64.</t>
  </si>
  <si>
    <t>Водономика</t>
  </si>
  <si>
    <t>СПб, Мончегорская ул. д. 8</t>
  </si>
  <si>
    <t>кв 3 вход с Малого пр. П.С. 8-964-468--08-18</t>
  </si>
  <si>
    <t>с 18</t>
  </si>
  <si>
    <t>г. Пушкин, СПб, ул. Госпитальная д. 24</t>
  </si>
  <si>
    <t>школа №500, кабинет 3-18,3 этаж, 8-911-03810-35</t>
  </si>
  <si>
    <t>до 13 созвон за час!</t>
  </si>
  <si>
    <t>обязательно созвон за час, чтобы успели подъехать.</t>
  </si>
  <si>
    <t>СПб, Южное шоссе д. 100</t>
  </si>
  <si>
    <t>кв. 5, 2й этаж, 8-911-994-49-97</t>
  </si>
  <si>
    <t>с 15</t>
  </si>
  <si>
    <t>кодовый от парадной замок 246.</t>
  </si>
  <si>
    <t>СПб, ул. Кирочная д. 17</t>
  </si>
  <si>
    <t>(по факту Манежный 16) кв 95, 7 этаж- лифт есть,  8-951-656-76-96</t>
  </si>
  <si>
    <t>с 10 до 13 созвон</t>
  </si>
  <si>
    <t>оплатят за Чайковского (всего 700р)</t>
  </si>
  <si>
    <t>СПб, ул. Чайковского д. 12</t>
  </si>
  <si>
    <t>кв 11, 4 этаж без лифта, 8-951-656-76-96, 8-965-747-80-49</t>
  </si>
  <si>
    <t>подъём брать из налички , с клиента не требовать платят на кирочной</t>
  </si>
  <si>
    <t>СПб, посёлок Шушары, Ленсоветовская дорога участок 372</t>
  </si>
  <si>
    <t>Промзона, 8-921-338-12-98</t>
  </si>
  <si>
    <t>С 10 ДО 17</t>
  </si>
  <si>
    <t>СПб, поселок Шушары, Пушкинский район, ул.  Полоцкая, д. 6</t>
  </si>
  <si>
    <t>2ая парадная, кв. 39, 5й этаж без лифта, 8-981-858-99-31</t>
  </si>
  <si>
    <t>до 14 строго!</t>
  </si>
  <si>
    <t>созвон если не успеваете!</t>
  </si>
  <si>
    <t>СПб, пр. Светлановский д. 60к2</t>
  </si>
  <si>
    <t>кв. 23, 13й этаж, 8-931-308-46-63 Яна</t>
  </si>
  <si>
    <t>с 14 до 17</t>
  </si>
  <si>
    <t>СПб, Центральный район, ул. Достоевского д. 16</t>
  </si>
  <si>
    <t>кв. 4, 14й подъезд,  3-й этаж, код 359, 8-921-393-90-75</t>
  </si>
  <si>
    <t>СПб, Гражданский пр., д. 116к5</t>
  </si>
  <si>
    <t>кв. 205, 6-й этаж, 8-921-657-87-70</t>
  </si>
  <si>
    <t>с 15  до 18 созвон</t>
  </si>
  <si>
    <t>ЧИСТЫЕ!!! бутыли с широким горлышком!</t>
  </si>
  <si>
    <t>Клиент№4908</t>
  </si>
  <si>
    <t>СПб, ул. Шелгунова, д. 7к2</t>
  </si>
  <si>
    <t>студия красоты Лак и Ножницы  925-72-42</t>
  </si>
  <si>
    <t>с 11 до 18</t>
  </si>
  <si>
    <t>с 11 работают!</t>
  </si>
  <si>
    <t>Наталья Геннадьевна</t>
  </si>
  <si>
    <t>СПб, ул. Тарасова, д. 13</t>
  </si>
  <si>
    <t>кв. 2, домофон 21, 8-931-315-34-49</t>
  </si>
  <si>
    <t>ABC водоносов</t>
  </si>
  <si>
    <t>СПб, ул. Комиссара Смирнова д.11 литер Д</t>
  </si>
  <si>
    <t>14 подъезд, офис 215, 2й этаж, офис напротив лестницы, 8-921-332-82-92</t>
  </si>
  <si>
    <t>с 11 до 21</t>
  </si>
  <si>
    <t>Счёт на фирму "Находка". при заказе уточнять на кого счёт</t>
  </si>
  <si>
    <t>Посмас  Водоносов</t>
  </si>
  <si>
    <t>СПб, ул. Софийская д. 14</t>
  </si>
  <si>
    <t>БЦ Ленинец, 3-й этаж, офис 309, 8-921-340-88-07 Анна, 409-50-80</t>
  </si>
  <si>
    <t>с 10 до 17</t>
  </si>
  <si>
    <t>Фора - Карина</t>
  </si>
  <si>
    <t>СПб, Красногвардейский район, улица Дегтярева, 4</t>
  </si>
  <si>
    <t>8-903-093-60-77, 2-й этаж, 215 офис</t>
  </si>
  <si>
    <t>СПб, Пискарёвский пр., д. 13</t>
  </si>
  <si>
    <t>Школа №143, 8-981-957-67-53</t>
  </si>
  <si>
    <t>до 15 созвон</t>
  </si>
  <si>
    <t xml:space="preserve">1 - ЧЕК (всегда)
 </t>
  </si>
  <si>
    <t>новый адрес</t>
  </si>
  <si>
    <t>Сергеева Екатерина Владимировна</t>
  </si>
  <si>
    <t>СПб, Богатырский пр. д. 7к3</t>
  </si>
  <si>
    <t>кв. 3,  8-911-785-18-10 , 8-911-970-39-94</t>
  </si>
  <si>
    <t>до 17</t>
  </si>
  <si>
    <t>NaN</t>
  </si>
  <si>
    <t>Семейный Годовой Пакет Семейный Годовой Поставка №8 (23 из 40)</t>
  </si>
  <si>
    <t>Клиент№2774</t>
  </si>
  <si>
    <t>СПб, Петроградский район, улица Академика Павлова, 12а</t>
  </si>
  <si>
    <t>Институт мозга 234-92-40, каб 426</t>
  </si>
  <si>
    <t>с 10 до 14</t>
  </si>
  <si>
    <t>в прошлый раз оставили 1000 (не взяли деньги и сдачу)3 бут на 4 этаж 428 кабинет  колл-центр! 2 бут в кассу. 2 расходника</t>
  </si>
  <si>
    <t>г. Павловск, СПб, ул. Мичурина д. 19 литер А</t>
  </si>
  <si>
    <t>школа-интернат №8,  класс 1 Д, 8-921-560-34-50, 305-35-03</t>
  </si>
  <si>
    <t>до 13 созвон!</t>
  </si>
  <si>
    <t>Позже 14 в школе никого не будет!!!!, 3й этаж, 1Д класс!</t>
  </si>
  <si>
    <t>ОборонЭнерго</t>
  </si>
  <si>
    <t>СПб, Литейный пр., д. 1</t>
  </si>
  <si>
    <t>(д. 1/20) 8-921-855-82-65 Маргарита</t>
  </si>
  <si>
    <t>с 11 до 13 созвон за полчаса</t>
  </si>
  <si>
    <t xml:space="preserve">30 - Сер.Кап. 1-й кат. 19л
 </t>
  </si>
  <si>
    <t>ПЕРЕДАТЬ ДОКУМЕНТЫ тендер,всегда подписывать акт на тару!!Договор поставки №70-СЗФ-2018 от 13.06.2018</t>
  </si>
  <si>
    <t>НИОЙЛ-Групп водоносов</t>
  </si>
  <si>
    <t>г. Колпино, СПб, ул. Севастьянова д. 12</t>
  </si>
  <si>
    <t>БЦ Севастьяновский, 1й этаж, офис 103, 8-981-905-53-60 Андрей</t>
  </si>
  <si>
    <t>с 10 до 17 созвон</t>
  </si>
  <si>
    <t>созвон - встретят, Поставка №2 (2 бут из 20). Договор, договор аренды. Подписывать акт приема-передачи</t>
  </si>
  <si>
    <t>СтройЭксперт (водоносов)</t>
  </si>
  <si>
    <t>СПб, ул. Ивана Черных, д. 31-33 лит. Б</t>
  </si>
  <si>
    <t>офис 519,   8-931-207-90-86</t>
  </si>
  <si>
    <t>с 10 работают</t>
  </si>
  <si>
    <t>Клиент№5332</t>
  </si>
  <si>
    <t>СПб, Морская набережная  д. 15к2</t>
  </si>
  <si>
    <t>гимназия №642, 21 кабинет, 2 "Г" класс , 8-911-120-71-81 - классный руководитель Петрова Марина Сергеевна</t>
  </si>
  <si>
    <t>ОПЛАТИЛИ НА КАРТУ МИТЕ.по возможности в этот промежуток (когда нет уроков), 8-921-908-83-57</t>
  </si>
  <si>
    <t>СПб, пр. Ударников д. 19к3</t>
  </si>
  <si>
    <t>кв. 138, 6й этаж, лифт есть, 8-900-632-09-84</t>
  </si>
  <si>
    <t>с 18 не раньше</t>
  </si>
  <si>
    <t>Наномед</t>
  </si>
  <si>
    <t>СПб, ул. Костюшко, д. 2</t>
  </si>
  <si>
    <t>Территория 26 ГБ, 245-66-82, 8-911-726-34-36 (там объяснять куда отнести), 8-965-755-42-18 Ксения</t>
  </si>
  <si>
    <t>до 13 созвон</t>
  </si>
  <si>
    <t>документы на второй этаж (здание дневного стационара)
контактное лицо: 8-812-411-36-34, доб. 205 Надежда Александровна</t>
  </si>
  <si>
    <t>Клиент№5369</t>
  </si>
  <si>
    <t>СПб, пр. Тореза, д. 44к2</t>
  </si>
  <si>
    <t>кв. 9, 8-921-946-81-73</t>
  </si>
  <si>
    <t>с 18! созвон</t>
  </si>
  <si>
    <t>Мы должны БЫЛИ 60р</t>
  </si>
  <si>
    <t>Бизнес Тревел (бывш. СОДБИ)</t>
  </si>
  <si>
    <t>СПб, ул. Громова д. 4</t>
  </si>
  <si>
    <t>БЦ Громовъ, офис 238, 2 этаж, лифт есть, 677-91-19</t>
  </si>
  <si>
    <t>НПФ Химитек</t>
  </si>
  <si>
    <t>СПб, ул. Ново-Никитинская д. 14</t>
  </si>
  <si>
    <t>литерБ, 448-00-33</t>
  </si>
  <si>
    <t>забрать полидез Супер (2 канистры по 5л) . В ОФИСЕ ВЗЯТЬ УТРОМ 2028р</t>
  </si>
  <si>
    <t>Кронштадт, СПб, ул. Мануильского д. 5</t>
  </si>
  <si>
    <t>кв 9,  1 подъезд. 3 эт без лифта   8-964-387-38-16 Константин,  8-953-373-28-05 Татьяна</t>
  </si>
  <si>
    <t>Строительный Торговый Дом СКС</t>
  </si>
  <si>
    <t>СПб, пр. Юрия Гагарина д. 2к8</t>
  </si>
  <si>
    <t>(По карте д. 52 к. 20) с Гагарина направо к shell до упора налево и сразу направо через старые пути,  уточнить по телефону 8-921-996-60-09, 740-17-17 доб 136</t>
  </si>
  <si>
    <t>с 11 до 17</t>
  </si>
  <si>
    <t>БИГ2</t>
  </si>
  <si>
    <t>Железноводская ул., д.3, к.1</t>
  </si>
  <si>
    <t>офис 400, 703-03-77</t>
  </si>
  <si>
    <t>Новый счёт Поставка №2 (6 из 100)</t>
  </si>
  <si>
    <t>Дом кофе водоносов</t>
  </si>
  <si>
    <t>СПб, пр. Добролюбова, д. 16</t>
  </si>
  <si>
    <t>Бизнес-центр "Арена-холл" 2 этаж,  8-931-346-13-30 Ирина.      8-911-141-21-02 Ирина</t>
  </si>
  <si>
    <t>ЗАБИРАТЬ ВСЕ ПУСТЫЕ !!!!!</t>
  </si>
  <si>
    <t>Клиент№2943</t>
  </si>
  <si>
    <t>г. Пушкин, СПб, ул. Гусарская д. 6к15</t>
  </si>
  <si>
    <t>кв 27, 8-911-837-26-38 Дина</t>
  </si>
  <si>
    <t>Полимер (бывш. Фора - КомТрейд)</t>
  </si>
  <si>
    <t>СПб, проспект Бакунина д. 29</t>
  </si>
  <si>
    <t>710-21-61 Юля, 710-21-21, для въезда на территорию зарание заказать пропуск.  8-911-954-92-45 ,  Пропуск за 1,5 часа заказывать</t>
  </si>
  <si>
    <t>ПЕРЕДАТЬ ДОКУМЕНТЫ!!!!СМ БАЗУ! - несколько адресов с разными примечаниямидоговор. НА БУТЫЛИ НАДЕВАТЬ ТОЛЬКО ЗЕЛЁНЫЕ ПРОБКИ!!звонить на номер  8-911-954-32-45Здесь быть вежливым!скидывать скан доков</t>
  </si>
  <si>
    <t>Конкорд СПб (бывш Контур ) водоносов</t>
  </si>
  <si>
    <t>поселок Тельмана д. 60 литерЗк1</t>
  </si>
  <si>
    <t>8-931-288-28-12</t>
  </si>
  <si>
    <t>Если не успеваете обязательно позвоните</t>
  </si>
  <si>
    <t>РосРАО</t>
  </si>
  <si>
    <t>Сосновый Бор, Ленинградская область, Копорское шоссе</t>
  </si>
  <si>
    <t>промзона, за первой очередью ЛАЭС, 8-921-928-06-60, 8-921-313- 35-58, 8-950-035-58-40</t>
  </si>
  <si>
    <t>Пежо ОФВ</t>
  </si>
  <si>
    <t xml:space="preserve">100 - Сер.Кап. 1-й кат. 19л
 </t>
  </si>
  <si>
    <t>подписывать акт на тару!! доки на 110 бутылей (10 довезём в след поставку)</t>
  </si>
  <si>
    <t>ЗападЭнергоРесурс водоносов</t>
  </si>
  <si>
    <t>СПб, ул. Жукова, д. 18</t>
  </si>
  <si>
    <t>8-921-893-32-70, 2-й этаж, 8-981-826-63-21</t>
  </si>
  <si>
    <t>с 10 до 16 созвон</t>
  </si>
  <si>
    <t>созвон для пропуска 8-981-826-63-21.</t>
  </si>
  <si>
    <t>ФКП Дирекция КЗС г. СПб Минстроя России</t>
  </si>
  <si>
    <t>г. Кронштадт, СПб, Кронштадтское шоссе д. 40</t>
  </si>
  <si>
    <t>литерА,  8-921-578-78-30, 960-18-47</t>
  </si>
  <si>
    <t xml:space="preserve">30 - Сер.Кап. 1-й кат. 19л
 8 - Вода 6л.
 </t>
  </si>
  <si>
    <t>подписывать акт на тару.  НЕ ДЕЛИТЬ ПОСТАВКУ, особое заполнение документов (доки старого образца, в счёте указывать номер договора контракт Д-17-034 от 20.11.2017г. и в торг12).</t>
  </si>
  <si>
    <t>СМК</t>
  </si>
  <si>
    <t>СПб, ул. Корабельная д. 3</t>
  </si>
  <si>
    <t>8-911-291-32-88, 8-921-412-44-21 созв за 10 мин, что бы вышли к проходной, нужен паспорт + доки на машину + сказать что транзитный груз, 702-05-18,  Только Граждане РФ</t>
  </si>
  <si>
    <t>с 10 до 13</t>
  </si>
  <si>
    <t>На стачек уточнять надо ли нести в офис если 5 бут пронос 100 р., см примечаний в базе (на Корабельную только граждане РФ).</t>
  </si>
  <si>
    <t>Гриченков Александр</t>
  </si>
  <si>
    <t>СПб, пр. Ветеранов д. 114к1</t>
  </si>
  <si>
    <t>кв 178,8-981-881-48-38, 8-931-288-40-09</t>
  </si>
  <si>
    <t>с 9 до 17 созвон!</t>
  </si>
  <si>
    <t>звонить на второй номер</t>
  </si>
  <si>
    <t>Эдмен</t>
  </si>
  <si>
    <t>Колпино, СПб, ул. Павловская д. 1</t>
  </si>
  <si>
    <t>вход со двора, вывеска \"Полиграфия\"  655-02-82</t>
  </si>
  <si>
    <t>с 9 до 17</t>
  </si>
  <si>
    <t>ЦТО Мастер</t>
  </si>
  <si>
    <t>СПб, набережная Обводного канала д. 138 корпус 1 Лит.В</t>
  </si>
  <si>
    <t>Помещение 3-Н-7, Родичева Александра, бухгалтерия</t>
  </si>
  <si>
    <t>передать доки за 13.10 и 01.11. 2017</t>
  </si>
  <si>
    <t>СПб, ул. Бухарестская д. 39к3</t>
  </si>
  <si>
    <t>кв. 179, 1й этаж, 8-911-168-03-13, 8-921-316-09-04</t>
  </si>
  <si>
    <t>каждый понедельник .</t>
  </si>
  <si>
    <t>Электротехмаш - Спиридонов</t>
  </si>
  <si>
    <t>СПб, ул. Новоселов д. 8</t>
  </si>
  <si>
    <t>334-98-01,334-98-02, 334-98-07, 334-98-08</t>
  </si>
  <si>
    <t>до 16 созвон</t>
  </si>
  <si>
    <t>Клиент№5060</t>
  </si>
  <si>
    <t>СПб, Морская набережная д. 15к2</t>
  </si>
  <si>
    <t>Гимназия №642 , 8-981-713-28-31</t>
  </si>
  <si>
    <t xml:space="preserve">300 - Пластиковые стаканчики
 </t>
  </si>
  <si>
    <t>забирать пустые бутыли</t>
  </si>
  <si>
    <t>Кронштадт, СПб, Петровская ул. д. 6</t>
  </si>
  <si>
    <t>8-921-855-83-05</t>
  </si>
  <si>
    <t>до 17 созвон за полчаса</t>
  </si>
  <si>
    <t xml:space="preserve">20 - Сер.кап. 1-й кат. 19л
 </t>
  </si>
  <si>
    <t>тендер,всегда подписывать акт на тару!!Договор поставки №70-СЗФ-2018 от 13.06.2018. доки на Литейном</t>
  </si>
  <si>
    <t>АТС Смольного</t>
  </si>
  <si>
    <t>СПб, ул. Омская д. 6к2</t>
  </si>
  <si>
    <t>лит.А (отдельное новое здание), проехать до конца дома, повернуть под шлагбаум налево.  Отгрузка в первую дверь с крыльцом. 8-931-326-34-84,  8-931-326-11-65 Заболотний Александр Петрович</t>
  </si>
  <si>
    <t>подписать доки за 06.11,  как можно раньше! ДОКИ ПЕЧАТАТЬ ВСЕГДА СТАРОГО ОБРАЗЦА!!!!!! строго до 14 писать номер договора и дату в счете и в накладной договор 07-11/71 от 28.06.2011г.</t>
  </si>
  <si>
    <t>ИЛАТА</t>
  </si>
  <si>
    <t>г. Пушкин, СПб, пер Колокольный, дом 5, литера А</t>
  </si>
  <si>
    <t>помещение 11Н , Стоматологическая клиника "Илата" ;8-911-112-00-31</t>
  </si>
  <si>
    <t xml:space="preserve">1 - Стойка для бутылей - на 5 бут.
 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</si>
</sst>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6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6" borderId="1" applyFont="1" applyNumberFormat="0" applyFill="1" applyBorder="1" applyAlignment="1">
      <alignment horizontal="center" vertical="center" textRotation="0" wrapText="true" shrinkToFit="false"/>
    </xf>
    <xf xfId="0" fontId="25" numFmtId="0" fillId="6" borderId="1" applyFont="1" applyNumberFormat="0" applyFill="1" applyBorder="1" applyAlignment="1">
      <alignment horizontal="center" vertical="center" textRotation="0" wrapText="true" shrinkToFit="false"/>
    </xf>
    <xf xfId="0" fontId="25" numFmtId="0" fillId="7" borderId="1" applyFont="1" applyNumberFormat="0" applyFill="1" applyBorder="1" applyAlignment="1">
      <alignment horizontal="center" vertical="center" textRotation="0" wrapText="true" shrinkToFit="false"/>
    </xf>
    <xf xfId="0" fontId="26" numFmtId="0" fillId="6" borderId="1" applyFont="1" applyNumberFormat="0" applyFill="1" applyBorder="1" applyAlignment="1">
      <alignment horizontal="center" vertical="center" textRotation="0" wrapText="true" shrinkToFit="false"/>
    </xf>
    <xf xfId="0" fontId="27" numFmtId="0" fillId="7" borderId="1" applyFont="1" applyNumberFormat="0" applyFill="1" applyBorder="1" applyAlignment="1">
      <alignment horizontal="center" vertical="center" textRotation="0" wrapText="true" shrinkToFit="false"/>
    </xf>
    <xf xfId="0" fontId="24" numFmtId="0" fillId="7" borderId="1" applyFont="1" applyNumberFormat="0" applyFill="1" applyBorder="1" applyAlignment="1">
      <alignment horizontal="center" vertical="center" textRotation="0" wrapText="true" shrinkToFit="false"/>
    </xf>
    <xf xfId="0" fontId="26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71" sqref="A71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47">
        <v>3186</v>
      </c>
      <c r="D6" s="46" t="s">
        <v>32</v>
      </c>
      <c r="E6" s="46" t="s">
        <v>33</v>
      </c>
      <c r="F6" s="38" t="s">
        <v>34</v>
      </c>
      <c r="G6" s="46" t="s">
        <v>35</v>
      </c>
      <c r="H6" s="48"/>
      <c r="I6" s="49">
        <v>2</v>
      </c>
      <c r="J6" s="49"/>
      <c r="K6" s="49"/>
      <c r="L6" s="49"/>
      <c r="M6" s="49"/>
      <c r="N6" s="49" t="str">
        <f>SUM(I6:M6)</f>
        <v>0</v>
      </c>
      <c r="O6" s="50"/>
      <c r="P6" s="49"/>
      <c r="Q6" s="49"/>
      <c r="R6" s="49"/>
      <c r="S6" s="38"/>
      <c r="T6" s="38" t="s">
        <v>36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37</v>
      </c>
      <c r="C7" s="47">
        <v>4716</v>
      </c>
      <c r="D7" s="46" t="s">
        <v>38</v>
      </c>
      <c r="E7" s="46" t="s">
        <v>39</v>
      </c>
      <c r="F7" s="38" t="s">
        <v>40</v>
      </c>
      <c r="G7" s="46" t="s">
        <v>35</v>
      </c>
      <c r="H7" s="48"/>
      <c r="I7" s="49"/>
      <c r="J7" s="49"/>
      <c r="K7" s="49"/>
      <c r="L7" s="49">
        <v>5</v>
      </c>
      <c r="M7" s="49"/>
      <c r="N7" s="49" t="str">
        <f>SUM(I7:M7)</f>
        <v>0</v>
      </c>
      <c r="O7" s="50"/>
      <c r="P7" s="49">
        <v>800</v>
      </c>
      <c r="Q7" s="49"/>
      <c r="R7" s="49"/>
      <c r="S7" s="38"/>
      <c r="T7" s="38" t="s">
        <v>41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42</v>
      </c>
      <c r="C8" s="47">
        <v>1784</v>
      </c>
      <c r="D8" s="46" t="s">
        <v>43</v>
      </c>
      <c r="E8" s="46" t="s">
        <v>44</v>
      </c>
      <c r="F8" s="38" t="s">
        <v>45</v>
      </c>
      <c r="G8" s="46" t="s">
        <v>46</v>
      </c>
      <c r="H8" s="48"/>
      <c r="I8" s="49">
        <v>5</v>
      </c>
      <c r="J8" s="49"/>
      <c r="K8" s="49"/>
      <c r="L8" s="49"/>
      <c r="M8" s="49"/>
      <c r="N8" s="49" t="str">
        <f>SUM(I8:M8)</f>
        <v>0</v>
      </c>
      <c r="O8" s="50"/>
      <c r="P8" s="49">
        <v>1050</v>
      </c>
      <c r="Q8" s="49"/>
      <c r="R8" s="49"/>
      <c r="S8" s="38"/>
      <c r="T8" s="38"/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37</v>
      </c>
      <c r="C9" s="47">
        <v>3313</v>
      </c>
      <c r="D9" s="46" t="s">
        <v>47</v>
      </c>
      <c r="E9" s="46" t="s">
        <v>48</v>
      </c>
      <c r="F9" s="38" t="s">
        <v>49</v>
      </c>
      <c r="G9" s="46" t="s">
        <v>50</v>
      </c>
      <c r="H9" s="48"/>
      <c r="I9" s="49"/>
      <c r="J9" s="49"/>
      <c r="K9" s="49"/>
      <c r="L9" s="49">
        <v>4</v>
      </c>
      <c r="M9" s="49"/>
      <c r="N9" s="49" t="str">
        <f>SUM(I9:M9)</f>
        <v>0</v>
      </c>
      <c r="O9" s="50"/>
      <c r="P9" s="49">
        <v>640</v>
      </c>
      <c r="Q9" s="49"/>
      <c r="R9" s="49"/>
      <c r="S9" s="38"/>
      <c r="T9" s="38"/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51</v>
      </c>
      <c r="C10" s="51">
        <v>6505</v>
      </c>
      <c r="D10" s="46" t="s">
        <v>52</v>
      </c>
      <c r="E10" s="46" t="s">
        <v>53</v>
      </c>
      <c r="F10" s="38" t="s">
        <v>54</v>
      </c>
      <c r="G10" s="46" t="s">
        <v>55</v>
      </c>
      <c r="H10" s="48"/>
      <c r="I10" s="49"/>
      <c r="J10" s="49">
        <v>2</v>
      </c>
      <c r="K10" s="49"/>
      <c r="L10" s="49"/>
      <c r="M10" s="49"/>
      <c r="N10" s="49" t="str">
        <f>SUM(I10:M10)</f>
        <v>0</v>
      </c>
      <c r="O10" s="50" t="s">
        <v>56</v>
      </c>
      <c r="P10" s="49">
        <v>420</v>
      </c>
      <c r="Q10" s="49"/>
      <c r="R10" s="49"/>
      <c r="S10" s="38"/>
      <c r="T10" s="38" t="s">
        <v>57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58</v>
      </c>
      <c r="C11" s="51">
        <v>6127</v>
      </c>
      <c r="D11" s="46" t="s">
        <v>59</v>
      </c>
      <c r="E11" s="46" t="s">
        <v>60</v>
      </c>
      <c r="F11" s="38" t="s">
        <v>61</v>
      </c>
      <c r="G11" s="46" t="s">
        <v>46</v>
      </c>
      <c r="H11" s="48"/>
      <c r="I11" s="49"/>
      <c r="J11" s="49">
        <v>2</v>
      </c>
      <c r="K11" s="49"/>
      <c r="L11" s="49"/>
      <c r="M11" s="49"/>
      <c r="N11" s="49" t="str">
        <f>SUM(I11:M11)</f>
        <v>0</v>
      </c>
      <c r="O11" s="50" t="s">
        <v>62</v>
      </c>
      <c r="P11" s="49">
        <v>720</v>
      </c>
      <c r="Q11" s="49"/>
      <c r="R11" s="49"/>
      <c r="S11" s="38" t="s">
        <v>63</v>
      </c>
      <c r="T11" s="38" t="s">
        <v>64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37</v>
      </c>
      <c r="C12" s="47">
        <v>4619</v>
      </c>
      <c r="D12" s="46" t="s">
        <v>65</v>
      </c>
      <c r="E12" s="46" t="s">
        <v>66</v>
      </c>
      <c r="F12" s="38" t="s">
        <v>40</v>
      </c>
      <c r="G12" s="46" t="s">
        <v>46</v>
      </c>
      <c r="H12" s="48"/>
      <c r="I12" s="49"/>
      <c r="J12" s="49"/>
      <c r="K12" s="49"/>
      <c r="L12" s="49">
        <v>2</v>
      </c>
      <c r="M12" s="49"/>
      <c r="N12" s="49" t="str">
        <f>SUM(I12:M12)</f>
        <v>0</v>
      </c>
      <c r="O12" s="50"/>
      <c r="P12" s="49">
        <v>350</v>
      </c>
      <c r="Q12" s="49"/>
      <c r="R12" s="49"/>
      <c r="S12" s="38" t="s">
        <v>67</v>
      </c>
      <c r="T12" s="38"/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37</v>
      </c>
      <c r="C13" s="47">
        <v>2444</v>
      </c>
      <c r="D13" s="46" t="s">
        <v>68</v>
      </c>
      <c r="E13" s="46" t="s">
        <v>69</v>
      </c>
      <c r="F13" s="38" t="s">
        <v>70</v>
      </c>
      <c r="G13" s="46" t="s">
        <v>55</v>
      </c>
      <c r="H13" s="48"/>
      <c r="I13" s="49"/>
      <c r="J13" s="49"/>
      <c r="K13" s="49"/>
      <c r="L13" s="49">
        <v>2</v>
      </c>
      <c r="M13" s="49"/>
      <c r="N13" s="49" t="str">
        <f>SUM(I13:M13)</f>
        <v>0</v>
      </c>
      <c r="O13" s="50"/>
      <c r="P13" s="49">
        <v>350</v>
      </c>
      <c r="Q13" s="49"/>
      <c r="R13" s="49"/>
      <c r="S13" s="38"/>
      <c r="T13" s="38" t="s">
        <v>71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72</v>
      </c>
      <c r="C14" s="47">
        <v>2924</v>
      </c>
      <c r="D14" s="46" t="s">
        <v>73</v>
      </c>
      <c r="E14" s="46" t="s">
        <v>74</v>
      </c>
      <c r="F14" s="38" t="s">
        <v>75</v>
      </c>
      <c r="G14" s="46" t="s">
        <v>46</v>
      </c>
      <c r="H14" s="48"/>
      <c r="I14" s="49">
        <v>2</v>
      </c>
      <c r="J14" s="49"/>
      <c r="K14" s="49"/>
      <c r="L14" s="49"/>
      <c r="M14" s="49"/>
      <c r="N14" s="49" t="str">
        <f>SUM(I14:M14)</f>
        <v>0</v>
      </c>
      <c r="O14" s="50"/>
      <c r="P14" s="49">
        <v>-470</v>
      </c>
      <c r="Q14" s="49"/>
      <c r="R14" s="49"/>
      <c r="S14" s="38"/>
      <c r="T14" s="38" t="s">
        <v>76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37</v>
      </c>
      <c r="C15" s="51">
        <v>94711</v>
      </c>
      <c r="D15" s="46" t="s">
        <v>77</v>
      </c>
      <c r="E15" s="46" t="s">
        <v>78</v>
      </c>
      <c r="F15" s="38" t="s">
        <v>79</v>
      </c>
      <c r="G15" s="46" t="s">
        <v>35</v>
      </c>
      <c r="H15" s="48"/>
      <c r="I15" s="49"/>
      <c r="J15" s="49"/>
      <c r="K15" s="49"/>
      <c r="L15" s="49">
        <v>3</v>
      </c>
      <c r="M15" s="49"/>
      <c r="N15" s="49" t="str">
        <f>SUM(I15:M15)</f>
        <v>0</v>
      </c>
      <c r="O15" s="50" t="s">
        <v>80</v>
      </c>
      <c r="P15" s="49">
        <v>795</v>
      </c>
      <c r="Q15" s="49"/>
      <c r="R15" s="49">
        <v>60</v>
      </c>
      <c r="S15" s="38" t="s">
        <v>67</v>
      </c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37</v>
      </c>
      <c r="C16" s="47">
        <v>3806</v>
      </c>
      <c r="D16" s="46" t="s">
        <v>81</v>
      </c>
      <c r="E16" s="46" t="s">
        <v>82</v>
      </c>
      <c r="F16" s="38" t="s">
        <v>83</v>
      </c>
      <c r="G16" s="46" t="s">
        <v>84</v>
      </c>
      <c r="H16" s="48"/>
      <c r="I16" s="49"/>
      <c r="J16" s="49"/>
      <c r="K16" s="49"/>
      <c r="L16" s="49">
        <v>2</v>
      </c>
      <c r="M16" s="49"/>
      <c r="N16" s="49" t="str">
        <f>SUM(I16:M16)</f>
        <v>0</v>
      </c>
      <c r="O16" s="50"/>
      <c r="P16" s="49">
        <v>350</v>
      </c>
      <c r="Q16" s="49"/>
      <c r="R16" s="49"/>
      <c r="S16" s="38"/>
      <c r="T16" s="38" t="s">
        <v>85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37</v>
      </c>
      <c r="C17" s="47">
        <v>93381</v>
      </c>
      <c r="D17" s="46" t="s">
        <v>86</v>
      </c>
      <c r="E17" s="46" t="s">
        <v>87</v>
      </c>
      <c r="F17" s="38" t="s">
        <v>88</v>
      </c>
      <c r="G17" s="46" t="s">
        <v>50</v>
      </c>
      <c r="H17" s="48"/>
      <c r="I17" s="49"/>
      <c r="J17" s="49"/>
      <c r="K17" s="49"/>
      <c r="L17" s="49">
        <v>2</v>
      </c>
      <c r="M17" s="49"/>
      <c r="N17" s="49" t="str">
        <f>SUM(I17:M17)</f>
        <v>0</v>
      </c>
      <c r="O17" s="50"/>
      <c r="P17" s="49">
        <v>340</v>
      </c>
      <c r="Q17" s="49"/>
      <c r="R17" s="49"/>
      <c r="S17" s="38"/>
      <c r="T17" s="38" t="s">
        <v>89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37</v>
      </c>
      <c r="C18" s="47">
        <v>94265</v>
      </c>
      <c r="D18" s="46" t="s">
        <v>90</v>
      </c>
      <c r="E18" s="46" t="s">
        <v>91</v>
      </c>
      <c r="F18" s="38" t="s">
        <v>92</v>
      </c>
      <c r="G18" s="46" t="s">
        <v>50</v>
      </c>
      <c r="H18" s="48"/>
      <c r="I18" s="49"/>
      <c r="J18" s="49"/>
      <c r="K18" s="49"/>
      <c r="L18" s="49">
        <v>2</v>
      </c>
      <c r="M18" s="49"/>
      <c r="N18" s="49" t="str">
        <f>SUM(I18:M18)</f>
        <v>0</v>
      </c>
      <c r="O18" s="50"/>
      <c r="P18" s="49">
        <v>350</v>
      </c>
      <c r="Q18" s="49"/>
      <c r="R18" s="49"/>
      <c r="S18" s="38"/>
      <c r="T18" s="38" t="s">
        <v>93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37</v>
      </c>
      <c r="C19" s="47">
        <v>2154</v>
      </c>
      <c r="D19" s="46" t="s">
        <v>94</v>
      </c>
      <c r="E19" s="46" t="s">
        <v>95</v>
      </c>
      <c r="F19" s="38" t="s">
        <v>96</v>
      </c>
      <c r="G19" s="46" t="s">
        <v>84</v>
      </c>
      <c r="H19" s="48"/>
      <c r="I19" s="49"/>
      <c r="J19" s="49"/>
      <c r="K19" s="49"/>
      <c r="L19" s="49">
        <v>3</v>
      </c>
      <c r="M19" s="49"/>
      <c r="N19" s="49" t="str">
        <f>SUM(I19:M19)</f>
        <v>0</v>
      </c>
      <c r="O19" s="50"/>
      <c r="P19" s="49">
        <v>510</v>
      </c>
      <c r="Q19" s="49"/>
      <c r="R19" s="49"/>
      <c r="S19" s="38"/>
      <c r="T19" s="38" t="s">
        <v>97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98</v>
      </c>
      <c r="C20" s="51">
        <v>6487</v>
      </c>
      <c r="D20" s="46" t="s">
        <v>99</v>
      </c>
      <c r="E20" s="46" t="s">
        <v>100</v>
      </c>
      <c r="F20" s="38" t="s">
        <v>101</v>
      </c>
      <c r="G20" s="46" t="s">
        <v>46</v>
      </c>
      <c r="H20" s="48"/>
      <c r="I20" s="49"/>
      <c r="J20" s="49">
        <v>2</v>
      </c>
      <c r="K20" s="49"/>
      <c r="L20" s="49"/>
      <c r="M20" s="49"/>
      <c r="N20" s="49" t="str">
        <f>SUM(I20:M20)</f>
        <v>0</v>
      </c>
      <c r="O20" s="50" t="s">
        <v>62</v>
      </c>
      <c r="P20" s="49">
        <v>720</v>
      </c>
      <c r="Q20" s="49"/>
      <c r="R20" s="49"/>
      <c r="S20" s="38" t="s">
        <v>63</v>
      </c>
      <c r="T20" s="38" t="s">
        <v>64</v>
      </c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>
        <v>16</v>
      </c>
      <c r="B21" s="46" t="s">
        <v>102</v>
      </c>
      <c r="C21" s="51">
        <v>6481</v>
      </c>
      <c r="D21" s="46" t="s">
        <v>103</v>
      </c>
      <c r="E21" s="46" t="s">
        <v>104</v>
      </c>
      <c r="F21" s="38" t="s">
        <v>96</v>
      </c>
      <c r="G21" s="46" t="s">
        <v>55</v>
      </c>
      <c r="H21" s="48"/>
      <c r="I21" s="49"/>
      <c r="J21" s="49">
        <v>2</v>
      </c>
      <c r="K21" s="49"/>
      <c r="L21" s="49"/>
      <c r="M21" s="49"/>
      <c r="N21" s="49" t="str">
        <f>SUM(I21:M21)</f>
        <v>0</v>
      </c>
      <c r="O21" s="50" t="s">
        <v>56</v>
      </c>
      <c r="P21" s="49">
        <v>420</v>
      </c>
      <c r="Q21" s="49"/>
      <c r="R21" s="49"/>
      <c r="S21" s="38" t="s">
        <v>105</v>
      </c>
      <c r="T21" s="38" t="s">
        <v>106</v>
      </c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>
        <v>17</v>
      </c>
      <c r="B22" s="46" t="s">
        <v>107</v>
      </c>
      <c r="C22" s="47">
        <v>4391</v>
      </c>
      <c r="D22" s="46" t="s">
        <v>108</v>
      </c>
      <c r="E22" s="46" t="s">
        <v>109</v>
      </c>
      <c r="F22" s="38" t="s">
        <v>101</v>
      </c>
      <c r="G22" s="46" t="s">
        <v>35</v>
      </c>
      <c r="H22" s="48"/>
      <c r="I22" s="49"/>
      <c r="J22" s="49"/>
      <c r="K22" s="49">
        <v>4</v>
      </c>
      <c r="L22" s="49"/>
      <c r="M22" s="49"/>
      <c r="N22" s="49" t="str">
        <f>SUM(I22:M22)</f>
        <v>0</v>
      </c>
      <c r="O22" s="50"/>
      <c r="P22" s="49">
        <v>680</v>
      </c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>
        <v>18</v>
      </c>
      <c r="B23" s="46" t="s">
        <v>37</v>
      </c>
      <c r="C23" s="47">
        <v>4029</v>
      </c>
      <c r="D23" s="46" t="s">
        <v>110</v>
      </c>
      <c r="E23" s="46" t="s">
        <v>111</v>
      </c>
      <c r="F23" s="38" t="s">
        <v>112</v>
      </c>
      <c r="G23" s="46" t="s">
        <v>35</v>
      </c>
      <c r="H23" s="48"/>
      <c r="I23" s="49"/>
      <c r="J23" s="49"/>
      <c r="K23" s="49"/>
      <c r="L23" s="49">
        <v>2</v>
      </c>
      <c r="M23" s="49"/>
      <c r="N23" s="49" t="str">
        <f>SUM(I23:M23)</f>
        <v>0</v>
      </c>
      <c r="O23" s="50"/>
      <c r="P23" s="49">
        <v>350</v>
      </c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52">
        <v>19</v>
      </c>
      <c r="B24" s="53" t="s">
        <v>113</v>
      </c>
      <c r="C24" s="54">
        <v>3038</v>
      </c>
      <c r="D24" s="53" t="s">
        <v>114</v>
      </c>
      <c r="E24" s="53" t="s">
        <v>115</v>
      </c>
      <c r="F24" s="55" t="s">
        <v>116</v>
      </c>
      <c r="G24" s="53" t="s">
        <v>55</v>
      </c>
      <c r="H24" s="56"/>
      <c r="I24" s="57">
        <v>3</v>
      </c>
      <c r="J24" s="57"/>
      <c r="K24" s="57"/>
      <c r="L24" s="57"/>
      <c r="M24" s="57"/>
      <c r="N24" s="57" t="str">
        <f>SUM(I24:M24)</f>
        <v>0</v>
      </c>
      <c r="O24" s="58"/>
      <c r="P24" s="57"/>
      <c r="Q24" s="57">
        <v>660</v>
      </c>
      <c r="R24" s="57"/>
      <c r="S24" s="55"/>
      <c r="T24" s="55" t="s">
        <v>117</v>
      </c>
      <c r="U24" s="55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>
        <v>20</v>
      </c>
      <c r="B25" s="46" t="s">
        <v>118</v>
      </c>
      <c r="C25" s="51">
        <v>60037</v>
      </c>
      <c r="D25" s="46" t="s">
        <v>119</v>
      </c>
      <c r="E25" s="46" t="s">
        <v>120</v>
      </c>
      <c r="F25" s="38" t="s">
        <v>121</v>
      </c>
      <c r="G25" s="46" t="s">
        <v>46</v>
      </c>
      <c r="H25" s="48"/>
      <c r="I25" s="49"/>
      <c r="J25" s="49"/>
      <c r="K25" s="49"/>
      <c r="L25" s="49">
        <v>2</v>
      </c>
      <c r="M25" s="49"/>
      <c r="N25" s="49" t="str">
        <f>SUM(I25:M25)</f>
        <v>0</v>
      </c>
      <c r="O25" s="50" t="s">
        <v>56</v>
      </c>
      <c r="P25" s="49">
        <v>350</v>
      </c>
      <c r="Q25" s="49"/>
      <c r="R25" s="49"/>
      <c r="S25" s="38" t="s">
        <v>105</v>
      </c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>
        <v>21</v>
      </c>
      <c r="B26" s="46" t="s">
        <v>37</v>
      </c>
      <c r="C26" s="47">
        <v>3625</v>
      </c>
      <c r="D26" s="46" t="s">
        <v>122</v>
      </c>
      <c r="E26" s="46" t="s">
        <v>123</v>
      </c>
      <c r="F26" s="38" t="s">
        <v>124</v>
      </c>
      <c r="G26" s="46" t="s">
        <v>35</v>
      </c>
      <c r="H26" s="48"/>
      <c r="I26" s="49"/>
      <c r="J26" s="49"/>
      <c r="K26" s="49"/>
      <c r="L26" s="49">
        <v>2</v>
      </c>
      <c r="M26" s="49"/>
      <c r="N26" s="49" t="str">
        <f>SUM(I26:M26)</f>
        <v>0</v>
      </c>
      <c r="O26" s="50"/>
      <c r="P26" s="49">
        <v>350</v>
      </c>
      <c r="Q26" s="49"/>
      <c r="R26" s="49"/>
      <c r="S26" s="38"/>
      <c r="T26" s="38" t="s">
        <v>125</v>
      </c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>
        <v>22</v>
      </c>
      <c r="B27" s="46" t="s">
        <v>37</v>
      </c>
      <c r="C27" s="47">
        <v>2215</v>
      </c>
      <c r="D27" s="46" t="s">
        <v>126</v>
      </c>
      <c r="E27" s="46" t="s">
        <v>127</v>
      </c>
      <c r="F27" s="38" t="s">
        <v>128</v>
      </c>
      <c r="G27" s="46" t="s">
        <v>55</v>
      </c>
      <c r="H27" s="48"/>
      <c r="I27" s="49"/>
      <c r="J27" s="49"/>
      <c r="K27" s="49"/>
      <c r="L27" s="49">
        <v>2</v>
      </c>
      <c r="M27" s="49"/>
      <c r="N27" s="49" t="str">
        <f>SUM(I27:M27)</f>
        <v>0</v>
      </c>
      <c r="O27" s="50"/>
      <c r="P27" s="49">
        <v>350</v>
      </c>
      <c r="Q27" s="49"/>
      <c r="R27" s="49"/>
      <c r="S27" s="38"/>
      <c r="T27" s="38" t="s">
        <v>129</v>
      </c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>
        <v>23</v>
      </c>
      <c r="B28" s="46" t="s">
        <v>37</v>
      </c>
      <c r="C28" s="47">
        <v>2058</v>
      </c>
      <c r="D28" s="46" t="s">
        <v>130</v>
      </c>
      <c r="E28" s="46" t="s">
        <v>131</v>
      </c>
      <c r="F28" s="38" t="s">
        <v>132</v>
      </c>
      <c r="G28" s="46" t="s">
        <v>50</v>
      </c>
      <c r="H28" s="48"/>
      <c r="I28" s="49"/>
      <c r="J28" s="49"/>
      <c r="K28" s="49"/>
      <c r="L28" s="49">
        <v>2</v>
      </c>
      <c r="M28" s="49"/>
      <c r="N28" s="49" t="str">
        <f>SUM(I28:M28)</f>
        <v>0</v>
      </c>
      <c r="O28" s="50"/>
      <c r="P28" s="49">
        <v>700</v>
      </c>
      <c r="Q28" s="49"/>
      <c r="R28" s="49">
        <v>0</v>
      </c>
      <c r="S28" s="38"/>
      <c r="T28" s="38" t="s">
        <v>133</v>
      </c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>
        <v>24</v>
      </c>
      <c r="B29" s="46" t="s">
        <v>37</v>
      </c>
      <c r="C29" s="47">
        <v>2058</v>
      </c>
      <c r="D29" s="46" t="s">
        <v>134</v>
      </c>
      <c r="E29" s="46" t="s">
        <v>135</v>
      </c>
      <c r="F29" s="38" t="s">
        <v>96</v>
      </c>
      <c r="G29" s="46" t="s">
        <v>50</v>
      </c>
      <c r="H29" s="48"/>
      <c r="I29" s="49"/>
      <c r="J29" s="49"/>
      <c r="K29" s="49"/>
      <c r="L29" s="49">
        <v>2</v>
      </c>
      <c r="M29" s="49"/>
      <c r="N29" s="49" t="str">
        <f>SUM(I29:M29)</f>
        <v>0</v>
      </c>
      <c r="O29" s="50"/>
      <c r="P29" s="49">
        <v>0</v>
      </c>
      <c r="Q29" s="49"/>
      <c r="R29" s="49">
        <v>20</v>
      </c>
      <c r="S29" s="38"/>
      <c r="T29" s="38" t="s">
        <v>136</v>
      </c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>
        <v>25</v>
      </c>
      <c r="B30" s="46" t="s">
        <v>37</v>
      </c>
      <c r="C30" s="47">
        <v>3607</v>
      </c>
      <c r="D30" s="46" t="s">
        <v>137</v>
      </c>
      <c r="E30" s="46" t="s">
        <v>138</v>
      </c>
      <c r="F30" s="38" t="s">
        <v>139</v>
      </c>
      <c r="G30" s="46" t="s">
        <v>35</v>
      </c>
      <c r="H30" s="48"/>
      <c r="I30" s="49"/>
      <c r="J30" s="49"/>
      <c r="K30" s="49"/>
      <c r="L30" s="49">
        <v>12</v>
      </c>
      <c r="M30" s="49"/>
      <c r="N30" s="49" t="str">
        <f>SUM(I30:M30)</f>
        <v>0</v>
      </c>
      <c r="O30" s="50"/>
      <c r="P30" s="49">
        <v>1560</v>
      </c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>
        <v>26</v>
      </c>
      <c r="B31" s="46" t="s">
        <v>37</v>
      </c>
      <c r="C31" s="47">
        <v>2406</v>
      </c>
      <c r="D31" s="46" t="s">
        <v>140</v>
      </c>
      <c r="E31" s="46" t="s">
        <v>141</v>
      </c>
      <c r="F31" s="38" t="s">
        <v>142</v>
      </c>
      <c r="G31" s="46" t="s">
        <v>35</v>
      </c>
      <c r="H31" s="48"/>
      <c r="I31" s="49"/>
      <c r="J31" s="49"/>
      <c r="K31" s="49"/>
      <c r="L31" s="49">
        <v>2</v>
      </c>
      <c r="M31" s="49"/>
      <c r="N31" s="49" t="str">
        <f>SUM(I31:M31)</f>
        <v>0</v>
      </c>
      <c r="O31" s="50"/>
      <c r="P31" s="49">
        <v>390</v>
      </c>
      <c r="Q31" s="49"/>
      <c r="R31" s="49">
        <v>40</v>
      </c>
      <c r="S31" s="38"/>
      <c r="T31" s="38" t="s">
        <v>143</v>
      </c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>
        <v>27</v>
      </c>
      <c r="B32" s="46" t="s">
        <v>37</v>
      </c>
      <c r="C32" s="47">
        <v>94193</v>
      </c>
      <c r="D32" s="46" t="s">
        <v>144</v>
      </c>
      <c r="E32" s="46" t="s">
        <v>145</v>
      </c>
      <c r="F32" s="38" t="s">
        <v>146</v>
      </c>
      <c r="G32" s="46" t="s">
        <v>50</v>
      </c>
      <c r="H32" s="48"/>
      <c r="I32" s="49"/>
      <c r="J32" s="49"/>
      <c r="K32" s="49"/>
      <c r="L32" s="49">
        <v>3</v>
      </c>
      <c r="M32" s="49"/>
      <c r="N32" s="49" t="str">
        <f>SUM(I32:M32)</f>
        <v>0</v>
      </c>
      <c r="O32" s="50"/>
      <c r="P32" s="49">
        <v>510</v>
      </c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>
        <v>28</v>
      </c>
      <c r="B33" s="46" t="s">
        <v>37</v>
      </c>
      <c r="C33" s="47">
        <v>2926</v>
      </c>
      <c r="D33" s="46" t="s">
        <v>147</v>
      </c>
      <c r="E33" s="46" t="s">
        <v>148</v>
      </c>
      <c r="F33" s="38" t="s">
        <v>96</v>
      </c>
      <c r="G33" s="46" t="s">
        <v>50</v>
      </c>
      <c r="H33" s="48"/>
      <c r="I33" s="49"/>
      <c r="J33" s="49"/>
      <c r="K33" s="49"/>
      <c r="L33" s="49">
        <v>2</v>
      </c>
      <c r="M33" s="49"/>
      <c r="N33" s="49" t="str">
        <f>SUM(I33:M33)</f>
        <v>0</v>
      </c>
      <c r="O33" s="50"/>
      <c r="P33" s="49">
        <v>340</v>
      </c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>
        <v>29</v>
      </c>
      <c r="B34" s="46" t="s">
        <v>37</v>
      </c>
      <c r="C34" s="47">
        <v>3231</v>
      </c>
      <c r="D34" s="46" t="s">
        <v>149</v>
      </c>
      <c r="E34" s="46" t="s">
        <v>150</v>
      </c>
      <c r="F34" s="38" t="s">
        <v>151</v>
      </c>
      <c r="G34" s="46" t="s">
        <v>50</v>
      </c>
      <c r="H34" s="48"/>
      <c r="I34" s="49"/>
      <c r="J34" s="49"/>
      <c r="K34" s="49"/>
      <c r="L34" s="49">
        <v>2</v>
      </c>
      <c r="M34" s="49"/>
      <c r="N34" s="49" t="str">
        <f>SUM(I34:M34)</f>
        <v>0</v>
      </c>
      <c r="O34" s="50"/>
      <c r="P34" s="49">
        <v>340</v>
      </c>
      <c r="Q34" s="49"/>
      <c r="R34" s="49"/>
      <c r="S34" s="38"/>
      <c r="T34" s="38" t="s">
        <v>152</v>
      </c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>
        <v>30</v>
      </c>
      <c r="B35" s="46" t="s">
        <v>153</v>
      </c>
      <c r="C35" s="47">
        <v>4908</v>
      </c>
      <c r="D35" s="46" t="s">
        <v>154</v>
      </c>
      <c r="E35" s="46" t="s">
        <v>155</v>
      </c>
      <c r="F35" s="38" t="s">
        <v>156</v>
      </c>
      <c r="G35" s="46" t="s">
        <v>55</v>
      </c>
      <c r="H35" s="48"/>
      <c r="I35" s="49">
        <v>3</v>
      </c>
      <c r="J35" s="49"/>
      <c r="K35" s="49"/>
      <c r="L35" s="49"/>
      <c r="M35" s="49"/>
      <c r="N35" s="49" t="str">
        <f>SUM(I35:M35)</f>
        <v>0</v>
      </c>
      <c r="O35" s="50"/>
      <c r="P35" s="49">
        <v>660</v>
      </c>
      <c r="Q35" s="49"/>
      <c r="R35" s="49"/>
      <c r="S35" s="38"/>
      <c r="T35" s="38" t="s">
        <v>157</v>
      </c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>
        <v>31</v>
      </c>
      <c r="B36" s="46" t="s">
        <v>158</v>
      </c>
      <c r="C36" s="47">
        <v>2613</v>
      </c>
      <c r="D36" s="46" t="s">
        <v>159</v>
      </c>
      <c r="E36" s="46" t="s">
        <v>160</v>
      </c>
      <c r="F36" s="38" t="s">
        <v>101</v>
      </c>
      <c r="G36" s="46" t="s">
        <v>50</v>
      </c>
      <c r="H36" s="48"/>
      <c r="I36" s="49">
        <v>2</v>
      </c>
      <c r="J36" s="49"/>
      <c r="K36" s="49"/>
      <c r="L36" s="49"/>
      <c r="M36" s="49"/>
      <c r="N36" s="49" t="str">
        <f>SUM(I36:M36)</f>
        <v>0</v>
      </c>
      <c r="O36" s="50"/>
      <c r="P36" s="49">
        <v>400</v>
      </c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59">
        <v>32</v>
      </c>
      <c r="B37" s="60" t="s">
        <v>161</v>
      </c>
      <c r="C37" s="61">
        <v>93062</v>
      </c>
      <c r="D37" s="60" t="s">
        <v>162</v>
      </c>
      <c r="E37" s="60" t="s">
        <v>163</v>
      </c>
      <c r="F37" s="62" t="s">
        <v>164</v>
      </c>
      <c r="G37" s="60" t="s">
        <v>50</v>
      </c>
      <c r="H37" s="63"/>
      <c r="I37" s="64"/>
      <c r="J37" s="64"/>
      <c r="K37" s="64"/>
      <c r="L37" s="64">
        <v>5</v>
      </c>
      <c r="M37" s="64"/>
      <c r="N37" s="64" t="str">
        <f>SUM(I37:M37)</f>
        <v>0</v>
      </c>
      <c r="O37" s="65"/>
      <c r="P37" s="64"/>
      <c r="Q37" s="64">
        <v>825</v>
      </c>
      <c r="R37" s="64">
        <v>25</v>
      </c>
      <c r="S37" s="62"/>
      <c r="T37" s="62" t="s">
        <v>165</v>
      </c>
      <c r="U37" s="62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52">
        <v>33</v>
      </c>
      <c r="B38" s="53" t="s">
        <v>166</v>
      </c>
      <c r="C38" s="54">
        <v>3798</v>
      </c>
      <c r="D38" s="53" t="s">
        <v>167</v>
      </c>
      <c r="E38" s="53" t="s">
        <v>168</v>
      </c>
      <c r="F38" s="55" t="s">
        <v>169</v>
      </c>
      <c r="G38" s="53" t="s">
        <v>55</v>
      </c>
      <c r="H38" s="56"/>
      <c r="I38" s="57"/>
      <c r="J38" s="57"/>
      <c r="K38" s="57"/>
      <c r="L38" s="57">
        <v>4</v>
      </c>
      <c r="M38" s="57"/>
      <c r="N38" s="57" t="str">
        <f>SUM(I38:M38)</f>
        <v>0</v>
      </c>
      <c r="O38" s="58"/>
      <c r="P38" s="57"/>
      <c r="Q38" s="57">
        <v>640</v>
      </c>
      <c r="R38" s="57"/>
      <c r="S38" s="55"/>
      <c r="T38" s="55"/>
      <c r="U38" s="55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>
        <v>34</v>
      </c>
      <c r="B39" s="46" t="s">
        <v>170</v>
      </c>
      <c r="C39" s="47">
        <v>1090</v>
      </c>
      <c r="D39" s="46" t="s">
        <v>171</v>
      </c>
      <c r="E39" s="46" t="s">
        <v>172</v>
      </c>
      <c r="F39" s="38" t="s">
        <v>54</v>
      </c>
      <c r="G39" s="46" t="s">
        <v>50</v>
      </c>
      <c r="H39" s="48"/>
      <c r="I39" s="49"/>
      <c r="J39" s="49"/>
      <c r="K39" s="49"/>
      <c r="L39" s="49">
        <v>12</v>
      </c>
      <c r="M39" s="49"/>
      <c r="N39" s="49" t="str">
        <f>SUM(I39:M39)</f>
        <v>0</v>
      </c>
      <c r="O39" s="50"/>
      <c r="P39" s="49">
        <v>1380</v>
      </c>
      <c r="Q39" s="49"/>
      <c r="R39" s="49">
        <v>60</v>
      </c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>
        <v>35</v>
      </c>
      <c r="B40" s="46" t="s">
        <v>37</v>
      </c>
      <c r="C40" s="47">
        <v>92557</v>
      </c>
      <c r="D40" s="46" t="s">
        <v>173</v>
      </c>
      <c r="E40" s="46" t="s">
        <v>174</v>
      </c>
      <c r="F40" s="38" t="s">
        <v>175</v>
      </c>
      <c r="G40" s="46" t="s">
        <v>50</v>
      </c>
      <c r="H40" s="48"/>
      <c r="I40" s="49"/>
      <c r="J40" s="49"/>
      <c r="K40" s="49"/>
      <c r="L40" s="49">
        <v>3</v>
      </c>
      <c r="M40" s="49"/>
      <c r="N40" s="49" t="str">
        <f>SUM(I40:M40)</f>
        <v>0</v>
      </c>
      <c r="O40" s="50" t="s">
        <v>80</v>
      </c>
      <c r="P40" s="49">
        <v>720</v>
      </c>
      <c r="Q40" s="49"/>
      <c r="R40" s="49"/>
      <c r="S40" s="38" t="s">
        <v>176</v>
      </c>
      <c r="T40" s="38" t="s">
        <v>177</v>
      </c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>
        <v>36</v>
      </c>
      <c r="B41" s="46" t="s">
        <v>178</v>
      </c>
      <c r="C41" s="47">
        <v>1649</v>
      </c>
      <c r="D41" s="46" t="s">
        <v>179</v>
      </c>
      <c r="E41" s="46" t="s">
        <v>180</v>
      </c>
      <c r="F41" s="38" t="s">
        <v>181</v>
      </c>
      <c r="G41" s="46" t="s">
        <v>46</v>
      </c>
      <c r="H41" s="48"/>
      <c r="I41" s="49"/>
      <c r="J41" s="49">
        <v>3</v>
      </c>
      <c r="K41" s="49"/>
      <c r="L41" s="49"/>
      <c r="M41" s="49"/>
      <c r="N41" s="49" t="str">
        <f>SUM(I41:M41)</f>
        <v>0</v>
      </c>
      <c r="O41" s="50"/>
      <c r="P41" s="49" t="s">
        <v>182</v>
      </c>
      <c r="Q41" s="49"/>
      <c r="R41" s="49"/>
      <c r="S41" s="38"/>
      <c r="T41" s="38" t="s">
        <v>183</v>
      </c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>
        <v>37</v>
      </c>
      <c r="B42" s="46" t="s">
        <v>184</v>
      </c>
      <c r="C42" s="47">
        <v>2774</v>
      </c>
      <c r="D42" s="46" t="s">
        <v>185</v>
      </c>
      <c r="E42" s="46" t="s">
        <v>186</v>
      </c>
      <c r="F42" s="38" t="s">
        <v>187</v>
      </c>
      <c r="G42" s="46" t="s">
        <v>46</v>
      </c>
      <c r="H42" s="48"/>
      <c r="I42" s="49"/>
      <c r="J42" s="49"/>
      <c r="K42" s="49">
        <v>5</v>
      </c>
      <c r="L42" s="49"/>
      <c r="M42" s="49"/>
      <c r="N42" s="49" t="str">
        <f>SUM(I42:M42)</f>
        <v>0</v>
      </c>
      <c r="O42" s="50"/>
      <c r="P42" s="49">
        <v>850</v>
      </c>
      <c r="Q42" s="49"/>
      <c r="R42" s="49"/>
      <c r="S42" s="38"/>
      <c r="T42" s="38" t="s">
        <v>188</v>
      </c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>
        <v>38</v>
      </c>
      <c r="B43" s="46" t="s">
        <v>37</v>
      </c>
      <c r="C43" s="47">
        <v>3610</v>
      </c>
      <c r="D43" s="46" t="s">
        <v>189</v>
      </c>
      <c r="E43" s="46" t="s">
        <v>190</v>
      </c>
      <c r="F43" s="38" t="s">
        <v>191</v>
      </c>
      <c r="G43" s="46" t="s">
        <v>35</v>
      </c>
      <c r="H43" s="48"/>
      <c r="I43" s="49"/>
      <c r="J43" s="49"/>
      <c r="K43" s="49"/>
      <c r="L43" s="49">
        <v>3</v>
      </c>
      <c r="M43" s="49"/>
      <c r="N43" s="49" t="str">
        <f>SUM(I43:M43)</f>
        <v>0</v>
      </c>
      <c r="O43" s="50"/>
      <c r="P43" s="49">
        <v>525</v>
      </c>
      <c r="Q43" s="49"/>
      <c r="R43" s="49"/>
      <c r="S43" s="38"/>
      <c r="T43" s="38" t="s">
        <v>192</v>
      </c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52">
        <v>39</v>
      </c>
      <c r="B44" s="53" t="s">
        <v>193</v>
      </c>
      <c r="C44" s="54">
        <v>50010</v>
      </c>
      <c r="D44" s="53" t="s">
        <v>194</v>
      </c>
      <c r="E44" s="53" t="s">
        <v>195</v>
      </c>
      <c r="F44" s="55" t="s">
        <v>196</v>
      </c>
      <c r="G44" s="53" t="s">
        <v>50</v>
      </c>
      <c r="H44" s="56"/>
      <c r="I44" s="57"/>
      <c r="J44" s="57"/>
      <c r="K44" s="57"/>
      <c r="L44" s="57"/>
      <c r="M44" s="57">
        <v>30</v>
      </c>
      <c r="N44" s="57" t="str">
        <f>SUM(I44:M44)</f>
        <v>0</v>
      </c>
      <c r="O44" s="58"/>
      <c r="P44" s="57"/>
      <c r="Q44" s="57"/>
      <c r="R44" s="57"/>
      <c r="S44" s="55" t="s">
        <v>197</v>
      </c>
      <c r="T44" s="55" t="s">
        <v>198</v>
      </c>
      <c r="U44" s="55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52">
        <v>40</v>
      </c>
      <c r="B45" s="53" t="s">
        <v>199</v>
      </c>
      <c r="C45" s="54">
        <v>3636</v>
      </c>
      <c r="D45" s="53" t="s">
        <v>200</v>
      </c>
      <c r="E45" s="53" t="s">
        <v>201</v>
      </c>
      <c r="F45" s="55" t="s">
        <v>202</v>
      </c>
      <c r="G45" s="53" t="s">
        <v>35</v>
      </c>
      <c r="H45" s="56"/>
      <c r="I45" s="57"/>
      <c r="J45" s="57"/>
      <c r="K45" s="57"/>
      <c r="L45" s="57">
        <v>2</v>
      </c>
      <c r="M45" s="57"/>
      <c r="N45" s="57" t="str">
        <f>SUM(I45:M45)</f>
        <v>0</v>
      </c>
      <c r="O45" s="58"/>
      <c r="P45" s="57"/>
      <c r="Q45" s="57">
        <v>4000</v>
      </c>
      <c r="R45" s="57"/>
      <c r="S45" s="55"/>
      <c r="T45" s="55" t="s">
        <v>203</v>
      </c>
      <c r="U45" s="55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52">
        <v>41</v>
      </c>
      <c r="B46" s="53" t="s">
        <v>204</v>
      </c>
      <c r="C46" s="54">
        <v>2891</v>
      </c>
      <c r="D46" s="53" t="s">
        <v>205</v>
      </c>
      <c r="E46" s="53" t="s">
        <v>206</v>
      </c>
      <c r="F46" s="55" t="s">
        <v>187</v>
      </c>
      <c r="G46" s="53" t="s">
        <v>84</v>
      </c>
      <c r="H46" s="56"/>
      <c r="I46" s="57"/>
      <c r="J46" s="57"/>
      <c r="K46" s="57"/>
      <c r="L46" s="57">
        <v>10</v>
      </c>
      <c r="M46" s="57"/>
      <c r="N46" s="57" t="str">
        <f>SUM(I46:M46)</f>
        <v>0</v>
      </c>
      <c r="O46" s="58"/>
      <c r="P46" s="57"/>
      <c r="Q46" s="57">
        <v>1300</v>
      </c>
      <c r="R46" s="57"/>
      <c r="S46" s="55"/>
      <c r="T46" s="55" t="s">
        <v>207</v>
      </c>
      <c r="U46" s="55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>
        <v>42</v>
      </c>
      <c r="B47" s="46" t="s">
        <v>208</v>
      </c>
      <c r="C47" s="47">
        <v>5332</v>
      </c>
      <c r="D47" s="46" t="s">
        <v>209</v>
      </c>
      <c r="E47" s="46" t="s">
        <v>210</v>
      </c>
      <c r="F47" s="38" t="s">
        <v>96</v>
      </c>
      <c r="G47" s="46" t="s">
        <v>46</v>
      </c>
      <c r="H47" s="48"/>
      <c r="I47" s="49"/>
      <c r="J47" s="49">
        <v>2</v>
      </c>
      <c r="K47" s="49"/>
      <c r="L47" s="49"/>
      <c r="M47" s="49"/>
      <c r="N47" s="49" t="str">
        <f>SUM(I47:M47)</f>
        <v>0</v>
      </c>
      <c r="O47" s="50"/>
      <c r="P47" s="49">
        <v>420</v>
      </c>
      <c r="Q47" s="49"/>
      <c r="R47" s="49"/>
      <c r="S47" s="38"/>
      <c r="T47" s="38" t="s">
        <v>211</v>
      </c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>
        <v>43</v>
      </c>
      <c r="B48" s="46" t="s">
        <v>37</v>
      </c>
      <c r="C48" s="51">
        <v>94910</v>
      </c>
      <c r="D48" s="46" t="s">
        <v>212</v>
      </c>
      <c r="E48" s="46" t="s">
        <v>213</v>
      </c>
      <c r="F48" s="38" t="s">
        <v>214</v>
      </c>
      <c r="G48" s="46" t="s">
        <v>50</v>
      </c>
      <c r="H48" s="48"/>
      <c r="I48" s="49"/>
      <c r="J48" s="49"/>
      <c r="K48" s="49"/>
      <c r="L48" s="49">
        <v>2</v>
      </c>
      <c r="M48" s="49"/>
      <c r="N48" s="49" t="str">
        <f>SUM(I48:M48)</f>
        <v>0</v>
      </c>
      <c r="O48" s="50" t="s">
        <v>56</v>
      </c>
      <c r="P48" s="49">
        <v>550</v>
      </c>
      <c r="Q48" s="49"/>
      <c r="R48" s="49"/>
      <c r="S48" s="38" t="s">
        <v>63</v>
      </c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52">
        <v>44</v>
      </c>
      <c r="B49" s="53" t="s">
        <v>215</v>
      </c>
      <c r="C49" s="54">
        <v>5704</v>
      </c>
      <c r="D49" s="53" t="s">
        <v>216</v>
      </c>
      <c r="E49" s="53" t="s">
        <v>217</v>
      </c>
      <c r="F49" s="55" t="s">
        <v>218</v>
      </c>
      <c r="G49" s="53" t="s">
        <v>55</v>
      </c>
      <c r="H49" s="56"/>
      <c r="I49" s="57"/>
      <c r="J49" s="57">
        <v>12</v>
      </c>
      <c r="K49" s="57"/>
      <c r="L49" s="57"/>
      <c r="M49" s="57"/>
      <c r="N49" s="57" t="str">
        <f>SUM(I49:M49)</f>
        <v>0</v>
      </c>
      <c r="O49" s="58"/>
      <c r="P49" s="57"/>
      <c r="Q49" s="57">
        <v>1860</v>
      </c>
      <c r="R49" s="57"/>
      <c r="S49" s="55"/>
      <c r="T49" s="55" t="s">
        <v>219</v>
      </c>
      <c r="U49" s="55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>
        <v>45</v>
      </c>
      <c r="B50" s="46" t="s">
        <v>220</v>
      </c>
      <c r="C50" s="47">
        <v>5369</v>
      </c>
      <c r="D50" s="46" t="s">
        <v>221</v>
      </c>
      <c r="E50" s="46" t="s">
        <v>222</v>
      </c>
      <c r="F50" s="38" t="s">
        <v>223</v>
      </c>
      <c r="G50" s="46" t="s">
        <v>50</v>
      </c>
      <c r="H50" s="48"/>
      <c r="I50" s="49">
        <v>2</v>
      </c>
      <c r="J50" s="49"/>
      <c r="K50" s="49"/>
      <c r="L50" s="49"/>
      <c r="M50" s="49"/>
      <c r="N50" s="49" t="str">
        <f>SUM(I50:M50)</f>
        <v>0</v>
      </c>
      <c r="O50" s="50"/>
      <c r="P50" s="49">
        <v>380</v>
      </c>
      <c r="Q50" s="49"/>
      <c r="R50" s="49"/>
      <c r="S50" s="38"/>
      <c r="T50" s="38" t="s">
        <v>224</v>
      </c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52">
        <v>46</v>
      </c>
      <c r="B51" s="53" t="s">
        <v>225</v>
      </c>
      <c r="C51" s="54">
        <v>354</v>
      </c>
      <c r="D51" s="53" t="s">
        <v>226</v>
      </c>
      <c r="E51" s="53" t="s">
        <v>227</v>
      </c>
      <c r="F51" s="55" t="s">
        <v>40</v>
      </c>
      <c r="G51" s="53" t="s">
        <v>55</v>
      </c>
      <c r="H51" s="56"/>
      <c r="I51" s="57"/>
      <c r="J51" s="57">
        <v>3</v>
      </c>
      <c r="K51" s="57"/>
      <c r="L51" s="57"/>
      <c r="M51" s="57"/>
      <c r="N51" s="57" t="str">
        <f>SUM(I51:M51)</f>
        <v>0</v>
      </c>
      <c r="O51" s="58"/>
      <c r="P51" s="57"/>
      <c r="Q51" s="57">
        <v>495</v>
      </c>
      <c r="R51" s="57"/>
      <c r="S51" s="55"/>
      <c r="T51" s="55"/>
      <c r="U51" s="55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>
        <v>47</v>
      </c>
      <c r="B52" s="46" t="s">
        <v>228</v>
      </c>
      <c r="C52" s="47">
        <v>50032</v>
      </c>
      <c r="D52" s="46" t="s">
        <v>229</v>
      </c>
      <c r="E52" s="46" t="s">
        <v>230</v>
      </c>
      <c r="F52" s="38" t="s">
        <v>181</v>
      </c>
      <c r="G52" s="46" t="s">
        <v>46</v>
      </c>
      <c r="H52" s="48"/>
      <c r="I52" s="49"/>
      <c r="J52" s="49"/>
      <c r="K52" s="49"/>
      <c r="L52" s="49"/>
      <c r="M52" s="49"/>
      <c r="N52" s="49" t="str">
        <f>SUM(I52:M52)</f>
        <v>0</v>
      </c>
      <c r="O52" s="50"/>
      <c r="P52" s="49"/>
      <c r="Q52" s="49">
        <v>-2028</v>
      </c>
      <c r="R52" s="49"/>
      <c r="S52" s="38"/>
      <c r="T52" s="38" t="s">
        <v>231</v>
      </c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>
        <v>48</v>
      </c>
      <c r="B53" s="46" t="s">
        <v>37</v>
      </c>
      <c r="C53" s="47">
        <v>2002</v>
      </c>
      <c r="D53" s="46" t="s">
        <v>232</v>
      </c>
      <c r="E53" s="46" t="s">
        <v>233</v>
      </c>
      <c r="F53" s="38" t="s">
        <v>181</v>
      </c>
      <c r="G53" s="46" t="s">
        <v>84</v>
      </c>
      <c r="H53" s="48"/>
      <c r="I53" s="49"/>
      <c r="J53" s="49"/>
      <c r="K53" s="49"/>
      <c r="L53" s="49">
        <v>3</v>
      </c>
      <c r="M53" s="49"/>
      <c r="N53" s="49" t="str">
        <f>SUM(I53:M53)</f>
        <v>0</v>
      </c>
      <c r="O53" s="50"/>
      <c r="P53" s="49">
        <v>495</v>
      </c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>
        <v>49</v>
      </c>
      <c r="B54" s="46" t="s">
        <v>234</v>
      </c>
      <c r="C54" s="47">
        <v>4826</v>
      </c>
      <c r="D54" s="46" t="s">
        <v>235</v>
      </c>
      <c r="E54" s="46" t="s">
        <v>236</v>
      </c>
      <c r="F54" s="38" t="s">
        <v>237</v>
      </c>
      <c r="G54" s="46" t="s">
        <v>55</v>
      </c>
      <c r="H54" s="48"/>
      <c r="I54" s="49"/>
      <c r="J54" s="49">
        <v>2</v>
      </c>
      <c r="K54" s="49">
        <v>3</v>
      </c>
      <c r="L54" s="49"/>
      <c r="M54" s="49"/>
      <c r="N54" s="49" t="str">
        <f>SUM(I54:M54)</f>
        <v>0</v>
      </c>
      <c r="O54" s="50"/>
      <c r="P54" s="49">
        <v>690</v>
      </c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52">
        <v>50</v>
      </c>
      <c r="B55" s="53" t="s">
        <v>238</v>
      </c>
      <c r="C55" s="54">
        <v>251</v>
      </c>
      <c r="D55" s="53" t="s">
        <v>239</v>
      </c>
      <c r="E55" s="53" t="s">
        <v>240</v>
      </c>
      <c r="F55" s="55" t="s">
        <v>96</v>
      </c>
      <c r="G55" s="53" t="s">
        <v>46</v>
      </c>
      <c r="H55" s="56"/>
      <c r="I55" s="57"/>
      <c r="J55" s="57"/>
      <c r="K55" s="57">
        <v>4</v>
      </c>
      <c r="L55" s="57"/>
      <c r="M55" s="57"/>
      <c r="N55" s="57" t="str">
        <f>SUM(I55:M55)</f>
        <v>0</v>
      </c>
      <c r="O55" s="58"/>
      <c r="P55" s="57"/>
      <c r="Q55" s="57" t="s">
        <v>182</v>
      </c>
      <c r="R55" s="57">
        <v>40</v>
      </c>
      <c r="S55" s="55"/>
      <c r="T55" s="55" t="s">
        <v>241</v>
      </c>
      <c r="U55" s="55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52">
        <v>51</v>
      </c>
      <c r="B56" s="53" t="s">
        <v>242</v>
      </c>
      <c r="C56" s="54">
        <v>2517</v>
      </c>
      <c r="D56" s="53" t="s">
        <v>243</v>
      </c>
      <c r="E56" s="53" t="s">
        <v>244</v>
      </c>
      <c r="F56" s="55" t="s">
        <v>40</v>
      </c>
      <c r="G56" s="53" t="s">
        <v>46</v>
      </c>
      <c r="H56" s="56"/>
      <c r="I56" s="57"/>
      <c r="J56" s="57"/>
      <c r="K56" s="57"/>
      <c r="L56" s="57">
        <v>15</v>
      </c>
      <c r="M56" s="57"/>
      <c r="N56" s="57" t="str">
        <f>SUM(I56:M56)</f>
        <v>0</v>
      </c>
      <c r="O56" s="58"/>
      <c r="P56" s="57"/>
      <c r="Q56" s="57">
        <v>1875</v>
      </c>
      <c r="R56" s="57">
        <v>75</v>
      </c>
      <c r="S56" s="55"/>
      <c r="T56" s="55" t="s">
        <v>245</v>
      </c>
      <c r="U56" s="55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>
        <v>52</v>
      </c>
      <c r="B57" s="46" t="s">
        <v>246</v>
      </c>
      <c r="C57" s="47">
        <v>2943</v>
      </c>
      <c r="D57" s="46" t="s">
        <v>247</v>
      </c>
      <c r="E57" s="46" t="s">
        <v>248</v>
      </c>
      <c r="F57" s="38" t="s">
        <v>101</v>
      </c>
      <c r="G57" s="46" t="s">
        <v>35</v>
      </c>
      <c r="H57" s="48"/>
      <c r="I57" s="49"/>
      <c r="J57" s="49">
        <v>1</v>
      </c>
      <c r="K57" s="49">
        <v>2</v>
      </c>
      <c r="L57" s="49"/>
      <c r="M57" s="49"/>
      <c r="N57" s="49" t="str">
        <f>SUM(I57:M57)</f>
        <v>0</v>
      </c>
      <c r="O57" s="50"/>
      <c r="P57" s="49">
        <v>620</v>
      </c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52">
        <v>53</v>
      </c>
      <c r="B58" s="53" t="s">
        <v>249</v>
      </c>
      <c r="C58" s="54">
        <v>4026</v>
      </c>
      <c r="D58" s="53" t="s">
        <v>250</v>
      </c>
      <c r="E58" s="53" t="s">
        <v>251</v>
      </c>
      <c r="F58" s="55" t="s">
        <v>54</v>
      </c>
      <c r="G58" s="53" t="s">
        <v>55</v>
      </c>
      <c r="H58" s="56"/>
      <c r="I58" s="57"/>
      <c r="J58" s="57">
        <v>12</v>
      </c>
      <c r="K58" s="57"/>
      <c r="L58" s="57"/>
      <c r="M58" s="57"/>
      <c r="N58" s="57" t="str">
        <f>SUM(I58:M58)</f>
        <v>0</v>
      </c>
      <c r="O58" s="58"/>
      <c r="P58" s="57"/>
      <c r="Q58" s="57">
        <v>1620</v>
      </c>
      <c r="R58" s="57"/>
      <c r="S58" s="55"/>
      <c r="T58" s="55" t="s">
        <v>252</v>
      </c>
      <c r="U58" s="55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52">
        <v>54</v>
      </c>
      <c r="B59" s="53" t="s">
        <v>253</v>
      </c>
      <c r="C59" s="54">
        <v>91468</v>
      </c>
      <c r="D59" s="53" t="s">
        <v>254</v>
      </c>
      <c r="E59" s="53" t="s">
        <v>255</v>
      </c>
      <c r="F59" s="55" t="s">
        <v>187</v>
      </c>
      <c r="G59" s="53" t="s">
        <v>35</v>
      </c>
      <c r="H59" s="56"/>
      <c r="I59" s="57"/>
      <c r="J59" s="57"/>
      <c r="K59" s="57"/>
      <c r="L59" s="57">
        <v>8</v>
      </c>
      <c r="M59" s="57"/>
      <c r="N59" s="57" t="str">
        <f>SUM(I59:M59)</f>
        <v>0</v>
      </c>
      <c r="O59" s="58"/>
      <c r="P59" s="57"/>
      <c r="Q59" s="57">
        <v>1120</v>
      </c>
      <c r="R59" s="57"/>
      <c r="S59" s="55"/>
      <c r="T59" s="55" t="s">
        <v>256</v>
      </c>
      <c r="U59" s="55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52">
        <v>55</v>
      </c>
      <c r="B60" s="53" t="s">
        <v>257</v>
      </c>
      <c r="C60" s="54">
        <v>50003</v>
      </c>
      <c r="D60" s="53" t="s">
        <v>258</v>
      </c>
      <c r="E60" s="53" t="s">
        <v>259</v>
      </c>
      <c r="F60" s="55" t="s">
        <v>54</v>
      </c>
      <c r="G60" s="53" t="s">
        <v>260</v>
      </c>
      <c r="H60" s="56"/>
      <c r="I60" s="57"/>
      <c r="J60" s="57"/>
      <c r="K60" s="57"/>
      <c r="L60" s="57"/>
      <c r="M60" s="57">
        <v>100</v>
      </c>
      <c r="N60" s="57" t="str">
        <f>SUM(I60:M60)</f>
        <v>0</v>
      </c>
      <c r="O60" s="58"/>
      <c r="P60" s="57"/>
      <c r="Q60" s="57">
        <v>9350</v>
      </c>
      <c r="R60" s="57"/>
      <c r="S60" s="55" t="s">
        <v>261</v>
      </c>
      <c r="T60" s="55" t="s">
        <v>262</v>
      </c>
      <c r="U60" s="55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52">
        <v>56</v>
      </c>
      <c r="B61" s="53" t="s">
        <v>263</v>
      </c>
      <c r="C61" s="54">
        <v>91576</v>
      </c>
      <c r="D61" s="53" t="s">
        <v>264</v>
      </c>
      <c r="E61" s="53" t="s">
        <v>265</v>
      </c>
      <c r="F61" s="55" t="s">
        <v>266</v>
      </c>
      <c r="G61" s="53" t="s">
        <v>50</v>
      </c>
      <c r="H61" s="56"/>
      <c r="I61" s="57"/>
      <c r="J61" s="57"/>
      <c r="K61" s="57"/>
      <c r="L61" s="57">
        <v>12</v>
      </c>
      <c r="M61" s="57"/>
      <c r="N61" s="57" t="str">
        <f>SUM(I61:M61)</f>
        <v>0</v>
      </c>
      <c r="O61" s="58"/>
      <c r="P61" s="57"/>
      <c r="Q61" s="57">
        <v>1620</v>
      </c>
      <c r="R61" s="57">
        <v>50</v>
      </c>
      <c r="S61" s="55"/>
      <c r="T61" s="55" t="s">
        <v>267</v>
      </c>
      <c r="U61" s="55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52">
        <v>57</v>
      </c>
      <c r="B62" s="53" t="s">
        <v>268</v>
      </c>
      <c r="C62" s="54">
        <v>50008</v>
      </c>
      <c r="D62" s="53" t="s">
        <v>269</v>
      </c>
      <c r="E62" s="53" t="s">
        <v>270</v>
      </c>
      <c r="F62" s="55" t="s">
        <v>54</v>
      </c>
      <c r="G62" s="53" t="s">
        <v>84</v>
      </c>
      <c r="H62" s="56"/>
      <c r="I62" s="57"/>
      <c r="J62" s="57"/>
      <c r="K62" s="57"/>
      <c r="L62" s="57"/>
      <c r="M62" s="57">
        <v>30</v>
      </c>
      <c r="N62" s="57" t="str">
        <f>SUM(I62:M62)</f>
        <v>0</v>
      </c>
      <c r="O62" s="58"/>
      <c r="P62" s="57"/>
      <c r="Q62" s="57">
        <v>2789.2</v>
      </c>
      <c r="R62" s="57"/>
      <c r="S62" s="55" t="s">
        <v>271</v>
      </c>
      <c r="T62" s="55" t="s">
        <v>272</v>
      </c>
      <c r="U62" s="55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52">
        <v>58</v>
      </c>
      <c r="B63" s="53" t="s">
        <v>273</v>
      </c>
      <c r="C63" s="54">
        <v>1026</v>
      </c>
      <c r="D63" s="53" t="s">
        <v>274</v>
      </c>
      <c r="E63" s="53" t="s">
        <v>275</v>
      </c>
      <c r="F63" s="55" t="s">
        <v>276</v>
      </c>
      <c r="G63" s="53" t="s">
        <v>84</v>
      </c>
      <c r="H63" s="56"/>
      <c r="I63" s="57"/>
      <c r="J63" s="57"/>
      <c r="K63" s="57">
        <v>14</v>
      </c>
      <c r="L63" s="57"/>
      <c r="M63" s="57"/>
      <c r="N63" s="57" t="str">
        <f>SUM(I63:M63)</f>
        <v>0</v>
      </c>
      <c r="O63" s="58"/>
      <c r="P63" s="57"/>
      <c r="Q63" s="57">
        <v>1680</v>
      </c>
      <c r="R63" s="57"/>
      <c r="S63" s="55"/>
      <c r="T63" s="55" t="s">
        <v>277</v>
      </c>
      <c r="U63" s="55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>
        <v>59</v>
      </c>
      <c r="B64" s="46" t="s">
        <v>278</v>
      </c>
      <c r="C64" s="47">
        <v>1588</v>
      </c>
      <c r="D64" s="46" t="s">
        <v>279</v>
      </c>
      <c r="E64" s="46" t="s">
        <v>280</v>
      </c>
      <c r="F64" s="38" t="s">
        <v>281</v>
      </c>
      <c r="G64" s="46" t="s">
        <v>84</v>
      </c>
      <c r="H64" s="48"/>
      <c r="I64" s="49"/>
      <c r="J64" s="49"/>
      <c r="K64" s="49">
        <v>4</v>
      </c>
      <c r="L64" s="49"/>
      <c r="M64" s="49"/>
      <c r="N64" s="49" t="str">
        <f>SUM(I64:M64)</f>
        <v>0</v>
      </c>
      <c r="O64" s="50"/>
      <c r="P64" s="49">
        <v>620</v>
      </c>
      <c r="Q64" s="49"/>
      <c r="R64" s="49"/>
      <c r="S64" s="38"/>
      <c r="T64" s="38" t="s">
        <v>282</v>
      </c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52">
        <v>60</v>
      </c>
      <c r="B65" s="53" t="s">
        <v>283</v>
      </c>
      <c r="C65" s="54">
        <v>926</v>
      </c>
      <c r="D65" s="53" t="s">
        <v>284</v>
      </c>
      <c r="E65" s="53" t="s">
        <v>285</v>
      </c>
      <c r="F65" s="55" t="s">
        <v>286</v>
      </c>
      <c r="G65" s="53" t="s">
        <v>35</v>
      </c>
      <c r="H65" s="56"/>
      <c r="I65" s="57">
        <v>6</v>
      </c>
      <c r="J65" s="57"/>
      <c r="K65" s="57"/>
      <c r="L65" s="57"/>
      <c r="M65" s="57"/>
      <c r="N65" s="57" t="str">
        <f>SUM(I65:M65)</f>
        <v>0</v>
      </c>
      <c r="O65" s="58"/>
      <c r="P65" s="57"/>
      <c r="Q65" s="57">
        <v>1050</v>
      </c>
      <c r="R65" s="57"/>
      <c r="S65" s="55"/>
      <c r="T65" s="55"/>
      <c r="U65" s="55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>
        <v>61</v>
      </c>
      <c r="B66" s="46" t="s">
        <v>287</v>
      </c>
      <c r="C66" s="47"/>
      <c r="D66" s="46" t="s">
        <v>288</v>
      </c>
      <c r="E66" s="46" t="s">
        <v>289</v>
      </c>
      <c r="F66" s="38" t="s">
        <v>40</v>
      </c>
      <c r="G66" s="46" t="s">
        <v>84</v>
      </c>
      <c r="H66" s="48"/>
      <c r="I66" s="49"/>
      <c r="J66" s="49"/>
      <c r="K66" s="49"/>
      <c r="L66" s="49"/>
      <c r="M66" s="49"/>
      <c r="N66" s="49" t="str">
        <f>SUM(I66:M66)</f>
        <v>0</v>
      </c>
      <c r="O66" s="50"/>
      <c r="P66" s="49"/>
      <c r="Q66" s="49"/>
      <c r="R66" s="49"/>
      <c r="S66" s="38"/>
      <c r="T66" s="38" t="s">
        <v>290</v>
      </c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>
        <v>62</v>
      </c>
      <c r="B67" s="46" t="s">
        <v>37</v>
      </c>
      <c r="C67" s="47">
        <v>3865</v>
      </c>
      <c r="D67" s="46" t="s">
        <v>291</v>
      </c>
      <c r="E67" s="46" t="s">
        <v>292</v>
      </c>
      <c r="F67" s="38" t="s">
        <v>54</v>
      </c>
      <c r="G67" s="46" t="s">
        <v>55</v>
      </c>
      <c r="H67" s="48"/>
      <c r="I67" s="49"/>
      <c r="J67" s="49"/>
      <c r="K67" s="49"/>
      <c r="L67" s="49">
        <v>4</v>
      </c>
      <c r="M67" s="49"/>
      <c r="N67" s="49" t="str">
        <f>SUM(I67:M67)</f>
        <v>0</v>
      </c>
      <c r="O67" s="50"/>
      <c r="P67" s="49">
        <v>640</v>
      </c>
      <c r="Q67" s="49"/>
      <c r="R67" s="49"/>
      <c r="S67" s="38"/>
      <c r="T67" s="38" t="s">
        <v>293</v>
      </c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52">
        <v>63</v>
      </c>
      <c r="B68" s="53" t="s">
        <v>294</v>
      </c>
      <c r="C68" s="54">
        <v>5903</v>
      </c>
      <c r="D68" s="53" t="s">
        <v>295</v>
      </c>
      <c r="E68" s="53" t="s">
        <v>296</v>
      </c>
      <c r="F68" s="55" t="s">
        <v>297</v>
      </c>
      <c r="G68" s="53" t="s">
        <v>55</v>
      </c>
      <c r="H68" s="56"/>
      <c r="I68" s="57"/>
      <c r="J68" s="57"/>
      <c r="K68" s="57">
        <v>30</v>
      </c>
      <c r="L68" s="57"/>
      <c r="M68" s="57"/>
      <c r="N68" s="57" t="str">
        <f>SUM(I68:M68)</f>
        <v>0</v>
      </c>
      <c r="O68" s="58"/>
      <c r="P68" s="57"/>
      <c r="Q68" s="57">
        <v>2400</v>
      </c>
      <c r="R68" s="57"/>
      <c r="S68" s="55"/>
      <c r="T68" s="55"/>
      <c r="U68" s="55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>
        <v>64</v>
      </c>
      <c r="B69" s="46" t="s">
        <v>298</v>
      </c>
      <c r="C69" s="47">
        <v>5060</v>
      </c>
      <c r="D69" s="46" t="s">
        <v>299</v>
      </c>
      <c r="E69" s="46" t="s">
        <v>300</v>
      </c>
      <c r="F69" s="38" t="s">
        <v>96</v>
      </c>
      <c r="G69" s="46" t="s">
        <v>46</v>
      </c>
      <c r="H69" s="48"/>
      <c r="I69" s="49">
        <v>3</v>
      </c>
      <c r="J69" s="49"/>
      <c r="K69" s="49"/>
      <c r="L69" s="49"/>
      <c r="M69" s="49"/>
      <c r="N69" s="49" t="str">
        <f>SUM(I69:M69)</f>
        <v>0</v>
      </c>
      <c r="O69" s="50"/>
      <c r="P69" s="49">
        <v>990</v>
      </c>
      <c r="Q69" s="49"/>
      <c r="R69" s="49">
        <v>60</v>
      </c>
      <c r="S69" s="38" t="s">
        <v>301</v>
      </c>
      <c r="T69" s="38" t="s">
        <v>302</v>
      </c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52">
        <v>65</v>
      </c>
      <c r="B70" s="53" t="s">
        <v>193</v>
      </c>
      <c r="C70" s="54">
        <v>50010</v>
      </c>
      <c r="D70" s="53" t="s">
        <v>303</v>
      </c>
      <c r="E70" s="53" t="s">
        <v>304</v>
      </c>
      <c r="F70" s="55" t="s">
        <v>305</v>
      </c>
      <c r="G70" s="53" t="s">
        <v>84</v>
      </c>
      <c r="H70" s="56"/>
      <c r="I70" s="57"/>
      <c r="J70" s="57"/>
      <c r="K70" s="57"/>
      <c r="L70" s="57"/>
      <c r="M70" s="57">
        <v>20</v>
      </c>
      <c r="N70" s="57" t="str">
        <f>SUM(I70:M70)</f>
        <v>0</v>
      </c>
      <c r="O70" s="58"/>
      <c r="P70" s="57"/>
      <c r="Q70" s="57">
        <v>1980</v>
      </c>
      <c r="R70" s="57"/>
      <c r="S70" s="55" t="s">
        <v>306</v>
      </c>
      <c r="T70" s="55" t="s">
        <v>307</v>
      </c>
      <c r="U70" s="55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52">
        <v>66</v>
      </c>
      <c r="B71" s="53" t="s">
        <v>308</v>
      </c>
      <c r="C71" s="54">
        <v>291</v>
      </c>
      <c r="D71" s="53" t="s">
        <v>309</v>
      </c>
      <c r="E71" s="53" t="s">
        <v>310</v>
      </c>
      <c r="F71" s="55" t="s">
        <v>54</v>
      </c>
      <c r="G71" s="53" t="s">
        <v>46</v>
      </c>
      <c r="H71" s="56"/>
      <c r="I71" s="57">
        <v>30</v>
      </c>
      <c r="J71" s="57"/>
      <c r="K71" s="57"/>
      <c r="L71" s="57"/>
      <c r="M71" s="57"/>
      <c r="N71" s="57" t="str">
        <f>SUM(I71:M71)</f>
        <v>0</v>
      </c>
      <c r="O71" s="58"/>
      <c r="P71" s="57"/>
      <c r="Q71" s="57">
        <v>3150</v>
      </c>
      <c r="R71" s="57"/>
      <c r="S71" s="55"/>
      <c r="T71" s="55" t="s">
        <v>311</v>
      </c>
      <c r="U71" s="55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>
        <v>67</v>
      </c>
      <c r="B72" s="46" t="s">
        <v>312</v>
      </c>
      <c r="C72" s="47"/>
      <c r="D72" s="46" t="s">
        <v>313</v>
      </c>
      <c r="E72" s="46" t="s">
        <v>314</v>
      </c>
      <c r="F72" s="38" t="s">
        <v>40</v>
      </c>
      <c r="G72" s="46" t="s">
        <v>35</v>
      </c>
      <c r="H72" s="48"/>
      <c r="I72" s="49"/>
      <c r="J72" s="49"/>
      <c r="K72" s="49"/>
      <c r="L72" s="49"/>
      <c r="M72" s="49"/>
      <c r="N72" s="49" t="str">
        <f>SUM(I72:M72)</f>
        <v>0</v>
      </c>
      <c r="O72" s="50"/>
      <c r="P72" s="49"/>
      <c r="Q72" s="49">
        <v>33000</v>
      </c>
      <c r="R72" s="49"/>
      <c r="S72" s="38" t="s">
        <v>315</v>
      </c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